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02 DataIndustri 14102020\00001 Laporan Data\OK\55 Sektor Industri\"/>
    </mc:Choice>
  </mc:AlternateContent>
  <xr:revisionPtr revIDLastSave="0" documentId="13_ncr:1_{65A68657-9767-4DE4-A1F5-DA1829E0930D}" xr6:coauthVersionLast="47" xr6:coauthVersionMax="47" xr10:uidLastSave="{00000000-0000-0000-0000-000000000000}"/>
  <bookViews>
    <workbookView xWindow="-120" yWindow="-120" windowWidth="20730" windowHeight="11040" tabRatio="820" xr2:uid="{00000000-000D-0000-FFFF-FFFF00000000}"/>
  </bookViews>
  <sheets>
    <sheet name="Cover" sheetId="64" r:id="rId1"/>
    <sheet name="Daftar Isi" sheetId="16" r:id="rId2"/>
    <sheet name="8. Perikanan" sheetId="14" r:id="rId3"/>
  </sheets>
  <calcPr calcId="191029"/>
</workbook>
</file>

<file path=xl/calcChain.xml><?xml version="1.0" encoding="utf-8"?>
<calcChain xmlns="http://schemas.openxmlformats.org/spreadsheetml/2006/main">
  <c r="BD35" i="14" l="1"/>
  <c r="BE35" i="14"/>
  <c r="BC35" i="14" l="1"/>
  <c r="R5" i="14"/>
  <c r="I35" i="14"/>
  <c r="J35" i="14"/>
  <c r="K35" i="14"/>
  <c r="L35" i="14"/>
  <c r="M35" i="14"/>
  <c r="N35" i="14"/>
  <c r="O35" i="14"/>
  <c r="P35" i="14"/>
  <c r="Q35" i="14"/>
  <c r="R35" i="14"/>
  <c r="S35" i="14"/>
  <c r="T35" i="14"/>
  <c r="U35" i="14"/>
  <c r="V35" i="14"/>
  <c r="W35" i="14"/>
  <c r="X35" i="14"/>
  <c r="Y35" i="14"/>
  <c r="Z35" i="14"/>
  <c r="AA35" i="14"/>
  <c r="AB35" i="14"/>
  <c r="AC35" i="14"/>
  <c r="AD35" i="14"/>
  <c r="AE35" i="14"/>
  <c r="AF35" i="14"/>
  <c r="AG35" i="14"/>
  <c r="AH35" i="14"/>
  <c r="AI35" i="14"/>
  <c r="AJ35" i="14"/>
  <c r="AK35" i="14"/>
  <c r="AL35" i="14"/>
  <c r="AM35" i="14"/>
  <c r="AN35" i="14"/>
  <c r="AO35" i="14"/>
  <c r="AP35" i="14"/>
  <c r="AQ35" i="14"/>
  <c r="AR35" i="14"/>
  <c r="AS35" i="14"/>
  <c r="AT35" i="14"/>
  <c r="AU35" i="14"/>
  <c r="AV35" i="14"/>
  <c r="AW35" i="14"/>
  <c r="AX35" i="14"/>
  <c r="AY35" i="14"/>
  <c r="AZ35" i="14"/>
  <c r="BA35" i="14"/>
  <c r="BB35" i="14"/>
  <c r="H35" i="14"/>
  <c r="I5" i="14"/>
  <c r="J5" i="14"/>
  <c r="K5" i="14"/>
  <c r="L5" i="14"/>
  <c r="M5" i="14"/>
  <c r="N5" i="14"/>
  <c r="O5" i="14"/>
  <c r="P5" i="14"/>
  <c r="Q5" i="14"/>
  <c r="H5" i="14"/>
</calcChain>
</file>

<file path=xl/sharedStrings.xml><?xml version="1.0" encoding="utf-8"?>
<sst xmlns="http://schemas.openxmlformats.org/spreadsheetml/2006/main" count="151" uniqueCount="95">
  <si>
    <t>www.dataindustri.com</t>
  </si>
  <si>
    <t>marketing@dataindustri.com</t>
  </si>
  <si>
    <t>Sumber: DataIndustri Research , diolah dari Badan Pusat Statistik (BPS) dan Bank Indonesia (BI)</t>
  </si>
  <si>
    <t>Deskripsi</t>
  </si>
  <si>
    <t>Q1</t>
  </si>
  <si>
    <t>Q2</t>
  </si>
  <si>
    <t>Q3</t>
  </si>
  <si>
    <t>Q4</t>
  </si>
  <si>
    <t>Q=Quartal (per 3 bulan), Q1 = Jan - Mar; Q2 = Apr - Jun; Q3 = Jul - Sep; Q4 = Okt - Des</t>
  </si>
  <si>
    <t>PDB (Produk Domestik Bruto) Atas Dasar Harga Konstan 2010</t>
  </si>
  <si>
    <t>Industri Pertambangan &amp; Penggalian</t>
  </si>
  <si>
    <t>Industri Properti</t>
  </si>
  <si>
    <t>Industri Keuangan dan Asuransi</t>
  </si>
  <si>
    <t>Industri Pendidikan</t>
  </si>
  <si>
    <t>Industri Pertanian, Kehutanan &amp; Perikanan</t>
  </si>
  <si>
    <t>Industri Pengolahan (Manufaktur)</t>
  </si>
  <si>
    <t>Industri Pengadaan Listrik Dan Gas</t>
  </si>
  <si>
    <t>Industri Pengadaan Air, Pengelolaan Sampah, Limbah Dan Daur Ulang</t>
  </si>
  <si>
    <t>Industri Konstruksi</t>
  </si>
  <si>
    <t>Industri Perdagangan Besar Dan Eceran, Reparasi Mobil Dan Motor</t>
  </si>
  <si>
    <t>Industri Transportasi Dan Pergudangan</t>
  </si>
  <si>
    <t>Industri Penyediaan Akomodasi Dan Makan Minum</t>
  </si>
  <si>
    <t>Industri Informasi Dan Komunikasi</t>
  </si>
  <si>
    <t>PDB Industri Perikanan (Miliar rupiah)</t>
  </si>
  <si>
    <t>Pertumbuhan Industri Perikanan Tahunan</t>
  </si>
  <si>
    <t>Pertumbuhan Industri Perikanan (Q on Q)</t>
  </si>
  <si>
    <t>Industri Konsultan Bisnis</t>
  </si>
  <si>
    <t>Format Isi: Data &amp; Grafik</t>
  </si>
  <si>
    <t>Cakupan Industri: 55 Sektor/Sub Sektor Industri</t>
  </si>
  <si>
    <t>Sifat: Data Tahunan dan Data Per Triwulan</t>
  </si>
  <si>
    <t>[Laporan Data] Pertumbuhan 55 Industri di Indonesia, 2011 - 2022</t>
  </si>
  <si>
    <t>Periode: 2011 - 2022</t>
  </si>
  <si>
    <t>Pertumbuhan Industri Pertanian, Kehutanan &amp; Perikanan, 2011 - 2022</t>
  </si>
  <si>
    <t>Pertumbuhan Industri Tanaman Pangan, 2011 - 2022</t>
  </si>
  <si>
    <t>Pertumbuhan Industri Tanaman Hortikultura, 2011 - 2022</t>
  </si>
  <si>
    <t>Pertumbuhan Industri Tanaman Perkebunan, 2011 - 2022</t>
  </si>
  <si>
    <t>Pertumbuhan Industri Peternakan, 2011 - 2022</t>
  </si>
  <si>
    <t>Pertumbuhan Industri Jasa Pertanian Dan Perburuan, 2011 - 2022</t>
  </si>
  <si>
    <t>Pertumbuhan Industri Kehutanan Dan Penebangan Kayu, 2011 - 2022</t>
  </si>
  <si>
    <t>Pertumbuhan Industri Perikanan, 2011 - 2022</t>
  </si>
  <si>
    <t>Pertumbuhan Industri Pertambangan dan Penggalian, 2011 - 2022</t>
  </si>
  <si>
    <t>Pertumbuhan Industri Pertambangan Minyak Dan Gas Bumi, 2011 - 2022</t>
  </si>
  <si>
    <t>Pertumbuhan Industri Pertambangan Batubara Dan Lignit, 2011 - 2022</t>
  </si>
  <si>
    <t>Pertumbuhan Industri Pertambangan Biji Logam, 2011 - 2022</t>
  </si>
  <si>
    <t>Pertumbuhan Industri Pertambangan Dan Penggalian Lainnya, 2011 - 2022</t>
  </si>
  <si>
    <t>Pertumbuhan Industri Pengolahan (Manufaktur), 2011 - 2022</t>
  </si>
  <si>
    <t>Pertumbuhan Industri Batubara Dan Pengilangan Migas, 2011 - 2022</t>
  </si>
  <si>
    <t>Pertumbuhan Industri Makanan Dan Minuman, 2011 - 2022</t>
  </si>
  <si>
    <t>Pertumbuhan Industri Pengolahan Tembakau, 2011 - 2022</t>
  </si>
  <si>
    <t>Pertumbuhan Industri Tekstil Dan Pakaian Jadi, 2011 - 2022</t>
  </si>
  <si>
    <t>Pertumbuhan Industri Kulit, Barang Dari Kulit Dan Alas Kaki, 2011 - 2022</t>
  </si>
  <si>
    <t>Pertumbuhan Industri Kayu, Barang Dari Kayu, Gabus Dan Barang Anyaman Dari Bambu, Rotan Dan Sejenisnya, 2011 - 2022</t>
  </si>
  <si>
    <t>Pertumbuhan Industri Kertas Dan Barang Dari Kertas, Percetakan Dan Reproduksi Media Rekaman, 2011 - 2022</t>
  </si>
  <si>
    <t>Pertumbuhan Industri Kimia, Farmasi Dan Obat Tradisional, 2011 - 2022</t>
  </si>
  <si>
    <t>Pertumbuhan Industri Karet, Barang Dari Karet Dan Plastik, 2011 - 2022</t>
  </si>
  <si>
    <t>Pertumbuhan Industri Barang Galian Bukan Logam, 2011 - 2022</t>
  </si>
  <si>
    <t>Pertumbuhan Industri Logam Dasar, 2011 - 2022</t>
  </si>
  <si>
    <t>Pertumbuhan Industri Barang Dari Logam, Komputer, Barang Elektronik, Optik Dan Peralatan Listrik, 2011 - 2022</t>
  </si>
  <si>
    <t>Pertumbuhan Industri Mesin Dan Perlengkapan, 2011 - 2022</t>
  </si>
  <si>
    <t>Pertumbuhan Industri Alat Angkutan, 2011 - 2022</t>
  </si>
  <si>
    <t>Pertumbuhan Industri Furnitur, 2011 - 2022</t>
  </si>
  <si>
    <t>Pertumbuhan Industri Pengolahan Lainnya, Jasa Reparasi Dan Pemasangan Mesin Dan Peralatan, 2011 - 2022</t>
  </si>
  <si>
    <t>Pertumbuhan Industri Pengadaan Listrik Dan Gas, 2011 - 2022</t>
  </si>
  <si>
    <t>Pertumbuhan Industri Ketenagalistrikan, 2011 - 2022</t>
  </si>
  <si>
    <t>Pertumbuhan Industri Pengadaan Gas Dan Produksi Es, 2011 - 2022</t>
  </si>
  <si>
    <t>Pertumbuhan Industri Pengadaan Air, Pengelolaan Sampah, Limbah Dan Daur Ulang, , 2011 - 2022</t>
  </si>
  <si>
    <t>Pertumbuhan Industri Konstruksi, 2011 - 2022</t>
  </si>
  <si>
    <t>Pertumbuhan Industri Perdagangan Besar Dan Eceran, Reparasi Mobil Dan Motor, 2011 - 2022</t>
  </si>
  <si>
    <t>Pertumbuhan Industri Perdagangan Mobil, Sepeda Motor Dan Reparasinya, 2011 - 2022</t>
  </si>
  <si>
    <t>Pertumbuhan Industri Pedagangan Besar Dan Eceran, Bukan Mobil Dan Sepeda Motor, 2011 - 2022</t>
  </si>
  <si>
    <t>Pertumbuhan Industri Transportasi Dan Pergudangan, 2011 - 2022</t>
  </si>
  <si>
    <t>Pertumbuhan Industri Angkutan Kereta Api, , 2011 - 2022</t>
  </si>
  <si>
    <t>Pertumbuhan Industri Angkutan Darat, , 2011 - 2022</t>
  </si>
  <si>
    <t>Pertumbuhan Industri Angkutan Laut, 2011 - 2022</t>
  </si>
  <si>
    <t>Pertumbuhan Industri Angkutan Sungai, Danau &amp; Penyeberangan, 2011 - 2022</t>
  </si>
  <si>
    <t>Pertumbuhan Industri Angkutan Udara, 2011 - 2022</t>
  </si>
  <si>
    <t>Pertumbuhan Industri Pergudangan Dan Jasa Penunjang Angkutan, Pos Dan Kurir, 2011 - 2022</t>
  </si>
  <si>
    <t>Pertumbuhan Industri Penyediaan Akomodasi Dan Makan Minum, 2011 - 2022</t>
  </si>
  <si>
    <t>Pertumbuhan Industri Penyediaan Akomodasi (Hotel dan Penginapan Lainnya), 2011 - 2022</t>
  </si>
  <si>
    <t>Pertumbuhan Industri Penyediaan Makan Minum, 2011 - 2022</t>
  </si>
  <si>
    <t>Pertumbuhan Industri Informasi Dan Komunikasi, 2011 - 2022</t>
  </si>
  <si>
    <t>Pertumbuhan Industri Jasa Keuangan dan Asuransi, 2011 - 2022</t>
  </si>
  <si>
    <t>Pertumbuhan Industri Jasa Perantara Keuangan, 2011 - 2022</t>
  </si>
  <si>
    <t>Pertumbuhan Industri Asuransi dan Dana Pensiun, 2011 - 2022</t>
  </si>
  <si>
    <t>Pertumbuhan Industri Properti (Real Estate), 2011 - 2022</t>
  </si>
  <si>
    <t>Pertumbuhan Industri Jasa Pendidikan, 2011 - 2022</t>
  </si>
  <si>
    <t>Pertumbuhan Industri Jasa Perusahaan (Konsultan), 2011 - 2022</t>
  </si>
  <si>
    <t>2022*</t>
  </si>
  <si>
    <t>Tren Data Pertumbuhan Industri Perikanan, 2011 - 2022</t>
  </si>
  <si>
    <t>Data hanya dapat digunakan untuk kepentingan pembeli, tidak diperkenankan disebarluaskan ke pihak lain secara masif via email, whatsapp, dan media lainnya. Setiap penggunaan data di materi lain, wajib mencantumkan sumber dari DataIndustri Research</t>
  </si>
  <si>
    <t>© DataIndustri - 2023</t>
  </si>
  <si>
    <t>Copyright © dan database right DataIndustri Research 2023. Dokumen ini memiliki Hak Cipta. Memperbanyak dan atau memproduksi dan atau menyebarkan dokumen ini dalam bentuk apapun tanpa izin tertulis dari DataIndustri merupakan pelanggaran Hak Cipta dan akan terkena sanksi hukum yang berlaku.</t>
  </si>
  <si>
    <t>*Sampai kuartal 3 2022, pertumbuhan terhadap PDB Industri Perikanan periode yang sama 2021 yang sebesar 196.906,9 miliar rupiah</t>
  </si>
  <si>
    <t>Tren Data Pertumbuhan Industri Perikanan, Q2 2010 - Q3 2022 (Per Kuartal)</t>
  </si>
  <si>
    <t>Updated: Sampai Kuartal 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</si>
</sst>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 #,##0_);_(* \(#,##0\);_(* &quot;-&quot;_);_(@_)"/>
    <numFmt numFmtId="165" formatCode="0.0%"/>
    <numFmt numFmtId="166" formatCode="[$-10409]#,##0"/>
  </numFmts>
  <fonts count="27"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charset val="1"/>
      <scheme val="minor"/>
    </font>
    <font>
      <b/>
      <sz val="11"/>
      <color theme="1"/>
      <name val="Calibri"/>
      <family val="2"/>
      <scheme val="minor"/>
    </font>
    <font>
      <sz val="11"/>
      <name val="Calibri"/>
      <family val="2"/>
      <charset val="1"/>
      <scheme val="minor"/>
    </font>
    <font>
      <sz val="10"/>
      <name val="Arial"/>
      <family val="2"/>
    </font>
    <font>
      <b/>
      <sz val="9"/>
      <color theme="1"/>
      <name val="Calibri"/>
      <family val="2"/>
      <scheme val="minor"/>
    </font>
    <font>
      <sz val="9"/>
      <color theme="1"/>
      <name val="Calibri"/>
      <family val="2"/>
      <scheme val="minor"/>
    </font>
    <font>
      <i/>
      <sz val="11"/>
      <color theme="1"/>
      <name val="Calibri"/>
      <family val="2"/>
      <scheme val="minor"/>
    </font>
    <font>
      <sz val="11"/>
      <color theme="1"/>
      <name val="Arial"/>
      <family val="2"/>
    </font>
    <font>
      <sz val="10"/>
      <color rgb="FF595959"/>
      <name val="Arial"/>
      <family val="2"/>
    </font>
    <font>
      <b/>
      <sz val="18"/>
      <color rgb="FF0070C0"/>
      <name val="Calibri"/>
      <family val="2"/>
      <scheme val="minor"/>
    </font>
    <font>
      <i/>
      <sz val="10"/>
      <color theme="1" tint="0.249977111117893"/>
      <name val="Arial"/>
      <family val="2"/>
    </font>
    <font>
      <sz val="11"/>
      <color theme="1" tint="0.249977111117893"/>
      <name val="Calibri"/>
      <family val="2"/>
      <charset val="1"/>
      <scheme val="minor"/>
    </font>
    <font>
      <b/>
      <sz val="10"/>
      <color theme="1"/>
      <name val="Arial"/>
      <family val="2"/>
    </font>
    <font>
      <sz val="10"/>
      <color theme="1" tint="0.249977111117893"/>
      <name val="Arial"/>
      <family val="2"/>
    </font>
    <font>
      <sz val="8"/>
      <color rgb="FF595959"/>
      <name val="Arial"/>
      <family val="2"/>
    </font>
    <font>
      <sz val="11"/>
      <name val="Calibri"/>
      <family val="2"/>
    </font>
    <font>
      <sz val="11"/>
      <name val="Calibri"/>
      <family val="2"/>
      <scheme val="minor"/>
    </font>
    <font>
      <u/>
      <sz val="11"/>
      <color theme="10"/>
      <name val="Calibri"/>
      <family val="2"/>
      <charset val="1"/>
      <scheme val="minor"/>
    </font>
    <font>
      <b/>
      <sz val="11"/>
      <name val="Calibri"/>
      <family val="2"/>
      <scheme val="minor"/>
    </font>
    <font>
      <sz val="9"/>
      <name val="Calibri"/>
      <family val="2"/>
      <scheme val="minor"/>
    </font>
    <font>
      <b/>
      <sz val="20"/>
      <color rgb="FF0070C0"/>
      <name val="Calibri"/>
      <family val="2"/>
      <scheme val="minor"/>
    </font>
    <font>
      <sz val="11"/>
      <color theme="8" tint="0.79998168889431442"/>
      <name val="Calibri"/>
      <family val="2"/>
      <scheme val="minor"/>
    </font>
    <font>
      <sz val="10"/>
      <color theme="8" tint="0.79998168889431442"/>
      <name val="Arial"/>
      <family val="2"/>
    </font>
    <font>
      <sz val="11"/>
      <color theme="9" tint="0.79998168889431442"/>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79998168889431442"/>
        <bgColor indexed="0"/>
      </patternFill>
    </fill>
    <fill>
      <patternFill patternType="solid">
        <fgColor theme="6" tint="0.79998168889431442"/>
        <bgColor indexed="64"/>
      </patternFill>
    </fill>
    <fill>
      <patternFill patternType="solid">
        <fgColor theme="6" tint="0.79998168889431442"/>
        <bgColor indexed="0"/>
      </patternFill>
    </fill>
    <fill>
      <patternFill patternType="solid">
        <fgColor theme="6" tint="0.59999389629810485"/>
        <bgColor indexed="64"/>
      </patternFill>
    </fill>
    <fill>
      <patternFill patternType="solid">
        <fgColor theme="6" tint="0.59999389629810485"/>
        <bgColor indexed="0"/>
      </patternFill>
    </fill>
    <fill>
      <patternFill patternType="solid">
        <fgColor theme="8" tint="0.79998168889431442"/>
        <bgColor indexed="64"/>
      </patternFill>
    </fill>
    <fill>
      <patternFill patternType="solid">
        <fgColor theme="8" tint="0.79998168889431442"/>
        <bgColor indexed="0"/>
      </patternFill>
    </fill>
  </fills>
  <borders count="3">
    <border>
      <left/>
      <right/>
      <top/>
      <bottom/>
      <diagonal/>
    </border>
    <border>
      <left/>
      <right/>
      <top/>
      <bottom style="thick">
        <color theme="4"/>
      </bottom>
      <diagonal/>
    </border>
    <border>
      <left/>
      <right/>
      <top/>
      <bottom style="dashed">
        <color theme="0" tint="-0.24994659260841701"/>
      </bottom>
      <diagonal/>
    </border>
  </borders>
  <cellStyleXfs count="9">
    <xf numFmtId="0" fontId="0" fillId="0" borderId="0"/>
    <xf numFmtId="9" fontId="3" fillId="0" borderId="0" applyFont="0" applyFill="0" applyBorder="0" applyAlignment="0" applyProtection="0"/>
    <xf numFmtId="0" fontId="6" fillId="0" borderId="0"/>
    <xf numFmtId="0" fontId="6" fillId="0" borderId="0"/>
    <xf numFmtId="0" fontId="7" fillId="0" borderId="1" applyNumberFormat="0" applyProtection="0">
      <alignment wrapText="1"/>
    </xf>
    <xf numFmtId="0" fontId="8" fillId="0" borderId="2" applyNumberFormat="0" applyFont="0" applyProtection="0">
      <alignment wrapText="1"/>
    </xf>
    <xf numFmtId="0" fontId="10" fillId="0" borderId="0"/>
    <xf numFmtId="164" fontId="3" fillId="0" borderId="0" applyFont="0" applyFill="0" applyBorder="0" applyAlignment="0" applyProtection="0"/>
    <xf numFmtId="0" fontId="20" fillId="0" borderId="0" applyNumberFormat="0" applyFill="0" applyBorder="0" applyAlignment="0" applyProtection="0"/>
  </cellStyleXfs>
  <cellXfs count="59">
    <xf numFmtId="0" fontId="0" fillId="0" borderId="0" xfId="0"/>
    <xf numFmtId="0" fontId="5" fillId="0" borderId="0" xfId="0" applyFont="1"/>
    <xf numFmtId="3" fontId="5" fillId="0" borderId="0" xfId="0" applyNumberFormat="1" applyFont="1"/>
    <xf numFmtId="0" fontId="9" fillId="0" borderId="0" xfId="0" applyFont="1"/>
    <xf numFmtId="0" fontId="11" fillId="0" borderId="0" xfId="6" applyFont="1"/>
    <xf numFmtId="0" fontId="14" fillId="0" borderId="0" xfId="0" applyFont="1"/>
    <xf numFmtId="0" fontId="15" fillId="0" borderId="0" xfId="0" applyFont="1" applyAlignment="1">
      <alignment horizontal="right"/>
    </xf>
    <xf numFmtId="3" fontId="16" fillId="0" borderId="0" xfId="0" applyNumberFormat="1" applyFont="1" applyAlignment="1">
      <alignment horizontal="right" vertical="center" wrapText="1"/>
    </xf>
    <xf numFmtId="165" fontId="16" fillId="0" borderId="0" xfId="1" applyNumberFormat="1" applyFont="1" applyAlignment="1">
      <alignment horizontal="right"/>
    </xf>
    <xf numFmtId="0" fontId="4" fillId="0" borderId="0" xfId="0" applyFont="1" applyAlignment="1">
      <alignment horizontal="right"/>
    </xf>
    <xf numFmtId="3" fontId="5" fillId="0" borderId="0" xfId="0" applyNumberFormat="1" applyFont="1" applyAlignment="1">
      <alignment horizontal="right"/>
    </xf>
    <xf numFmtId="0" fontId="13" fillId="2" borderId="0" xfId="0" applyFont="1" applyFill="1"/>
    <xf numFmtId="0" fontId="5" fillId="2" borderId="0" xfId="0" applyFont="1" applyFill="1"/>
    <xf numFmtId="0" fontId="4" fillId="2" borderId="0" xfId="0" applyFont="1" applyFill="1" applyAlignment="1">
      <alignment horizontal="center"/>
    </xf>
    <xf numFmtId="1" fontId="5" fillId="2" borderId="0" xfId="7" applyNumberFormat="1" applyFont="1" applyFill="1" applyBorder="1" applyAlignment="1">
      <alignment horizontal="center" vertical="center" readingOrder="1"/>
    </xf>
    <xf numFmtId="0" fontId="6" fillId="2" borderId="0" xfId="0" applyFont="1" applyFill="1" applyAlignment="1">
      <alignment horizontal="center" vertical="center" readingOrder="1"/>
    </xf>
    <xf numFmtId="165" fontId="18" fillId="2" borderId="0" xfId="0" applyNumberFormat="1" applyFont="1" applyFill="1" applyAlignment="1">
      <alignment horizontal="center" vertical="center" wrapText="1" readingOrder="1"/>
    </xf>
    <xf numFmtId="0" fontId="0" fillId="3" borderId="0" xfId="0" applyFill="1"/>
    <xf numFmtId="4" fontId="0" fillId="0" borderId="0" xfId="0" applyNumberFormat="1"/>
    <xf numFmtId="9" fontId="0" fillId="0" borderId="0" xfId="1" applyFont="1" applyFill="1" applyBorder="1"/>
    <xf numFmtId="166" fontId="4" fillId="6" borderId="0" xfId="0" applyNumberFormat="1" applyFont="1" applyFill="1" applyAlignment="1" applyProtection="1">
      <alignment horizontal="right" vertical="center" wrapText="1" readingOrder="1"/>
      <protection locked="0"/>
    </xf>
    <xf numFmtId="166" fontId="4" fillId="8" borderId="0" xfId="0" applyNumberFormat="1" applyFont="1" applyFill="1" applyAlignment="1" applyProtection="1">
      <alignment horizontal="right" vertical="center" wrapText="1" readingOrder="1"/>
      <protection locked="0"/>
    </xf>
    <xf numFmtId="0" fontId="4" fillId="3" borderId="0" xfId="0" applyFont="1" applyFill="1" applyAlignment="1">
      <alignment horizontal="center"/>
    </xf>
    <xf numFmtId="0" fontId="4" fillId="3" borderId="0" xfId="0" applyFont="1" applyFill="1" applyAlignment="1">
      <alignment horizontal="right"/>
    </xf>
    <xf numFmtId="164" fontId="0" fillId="0" borderId="0" xfId="0" applyNumberFormat="1"/>
    <xf numFmtId="10" fontId="0" fillId="0" borderId="0" xfId="1" applyNumberFormat="1" applyFont="1" applyFill="1" applyBorder="1"/>
    <xf numFmtId="0" fontId="2" fillId="9" borderId="0" xfId="0" applyFont="1" applyFill="1"/>
    <xf numFmtId="0" fontId="19" fillId="0" borderId="0" xfId="0" applyFont="1" applyAlignment="1">
      <alignment horizontal="right"/>
    </xf>
    <xf numFmtId="0" fontId="19" fillId="0" borderId="0" xfId="0" applyFont="1" applyAlignment="1">
      <alignment horizontal="left"/>
    </xf>
    <xf numFmtId="41" fontId="0" fillId="0" borderId="0" xfId="0" applyNumberFormat="1"/>
    <xf numFmtId="0" fontId="21" fillId="5" borderId="0" xfId="0" applyFont="1" applyFill="1" applyAlignment="1">
      <alignment horizontal="left"/>
    </xf>
    <xf numFmtId="0" fontId="19" fillId="0" borderId="0" xfId="8" applyFont="1" applyAlignment="1">
      <alignment horizontal="left"/>
    </xf>
    <xf numFmtId="0" fontId="4" fillId="0" borderId="0" xfId="0" applyFont="1"/>
    <xf numFmtId="0" fontId="2" fillId="0" borderId="0" xfId="0" applyFont="1"/>
    <xf numFmtId="0" fontId="0" fillId="0" borderId="0" xfId="0" applyAlignment="1">
      <alignment horizontal="right"/>
    </xf>
    <xf numFmtId="0" fontId="22" fillId="0" borderId="0" xfId="0" applyFont="1" applyAlignment="1">
      <alignment horizontal="left"/>
    </xf>
    <xf numFmtId="0" fontId="13" fillId="2" borderId="0" xfId="0" applyFont="1" applyFill="1" applyAlignment="1">
      <alignment vertical="top" wrapText="1"/>
    </xf>
    <xf numFmtId="0" fontId="13" fillId="2" borderId="0" xfId="0" applyFont="1" applyFill="1" applyAlignment="1">
      <alignment vertical="top"/>
    </xf>
    <xf numFmtId="0" fontId="1" fillId="9" borderId="0" xfId="0" applyFont="1" applyFill="1"/>
    <xf numFmtId="0" fontId="17" fillId="2" borderId="0" xfId="6" applyFont="1" applyFill="1" applyAlignment="1">
      <alignment horizontal="left" vertical="top" wrapText="1"/>
    </xf>
    <xf numFmtId="0" fontId="17" fillId="0" borderId="0" xfId="6" applyFont="1" applyAlignment="1">
      <alignment horizontal="left" vertical="top" wrapText="1"/>
    </xf>
    <xf numFmtId="0" fontId="23" fillId="5" borderId="0" xfId="0" applyFont="1" applyFill="1" applyAlignment="1">
      <alignment horizontal="center"/>
    </xf>
    <xf numFmtId="0" fontId="12" fillId="2" borderId="0" xfId="0" applyFont="1" applyFill="1" applyAlignment="1">
      <alignment horizontal="left"/>
    </xf>
    <xf numFmtId="0" fontId="4" fillId="7" borderId="0" xfId="0" applyFont="1" applyFill="1" applyAlignment="1">
      <alignment horizontal="center"/>
    </xf>
    <xf numFmtId="0" fontId="4" fillId="5" borderId="0" xfId="0" applyFont="1" applyFill="1" applyAlignment="1">
      <alignment horizontal="center"/>
    </xf>
    <xf numFmtId="0" fontId="13" fillId="2" borderId="0" xfId="0" applyFont="1" applyFill="1" applyAlignment="1">
      <alignment horizontal="left" vertical="center" wrapText="1"/>
    </xf>
    <xf numFmtId="0" fontId="4" fillId="5" borderId="0" xfId="0" applyFont="1" applyFill="1" applyAlignment="1">
      <alignment horizontal="center" vertical="center"/>
    </xf>
    <xf numFmtId="166" fontId="24" fillId="10" borderId="0" xfId="0" applyNumberFormat="1" applyFont="1" applyFill="1" applyAlignment="1" applyProtection="1">
      <alignment horizontal="right" vertical="center" wrapText="1" readingOrder="1"/>
      <protection locked="0"/>
    </xf>
    <xf numFmtId="164" fontId="24" fillId="9" borderId="0" xfId="7" applyFont="1" applyFill="1" applyBorder="1" applyAlignment="1">
      <alignment horizontal="center" vertical="center" readingOrder="1"/>
    </xf>
    <xf numFmtId="164" fontId="25" fillId="9" borderId="0" xfId="7" applyFont="1" applyFill="1" applyBorder="1" applyAlignment="1">
      <alignment horizontal="center" vertical="center" readingOrder="1"/>
    </xf>
    <xf numFmtId="10" fontId="24" fillId="9" borderId="0" xfId="1" applyNumberFormat="1" applyFont="1" applyFill="1"/>
    <xf numFmtId="166" fontId="26" fillId="4" borderId="0" xfId="0" applyNumberFormat="1" applyFont="1" applyFill="1" applyAlignment="1" applyProtection="1">
      <alignment horizontal="right" vertical="center" wrapText="1" readingOrder="1"/>
      <protection locked="0"/>
    </xf>
    <xf numFmtId="164" fontId="26" fillId="3" borderId="0" xfId="7" applyFont="1" applyFill="1" applyBorder="1" applyAlignment="1">
      <alignment horizontal="center" vertical="center" readingOrder="1"/>
    </xf>
    <xf numFmtId="164" fontId="26" fillId="3" borderId="0" xfId="7" applyFont="1" applyFill="1" applyBorder="1" applyAlignment="1">
      <alignment horizontal="center" vertical="center" wrapText="1" readingOrder="1"/>
    </xf>
    <xf numFmtId="164" fontId="26" fillId="3" borderId="0" xfId="7" applyFont="1" applyFill="1" applyAlignment="1">
      <alignment horizontal="right"/>
    </xf>
    <xf numFmtId="164" fontId="26" fillId="3" borderId="0" xfId="7" applyFont="1" applyFill="1" applyBorder="1"/>
    <xf numFmtId="10" fontId="26" fillId="3" borderId="0" xfId="0" applyNumberFormat="1" applyFont="1" applyFill="1"/>
    <xf numFmtId="10" fontId="26" fillId="3" borderId="0" xfId="1" applyNumberFormat="1" applyFont="1" applyFill="1"/>
    <xf numFmtId="0" fontId="20" fillId="0" borderId="0" xfId="8"/>
  </cellXfs>
  <cellStyles count="9">
    <cellStyle name="Body: normal cell" xfId="5" xr:uid="{00000000-0005-0000-0000-000000000000}"/>
    <cellStyle name="Comma [0]" xfId="7" builtinId="6"/>
    <cellStyle name="Header: bottom row" xfId="4" xr:uid="{00000000-0005-0000-0000-000002000000}"/>
    <cellStyle name="Hyperlink" xfId="8" builtinId="8"/>
    <cellStyle name="Normal" xfId="0" builtinId="0"/>
    <cellStyle name="Normal 2" xfId="6" xr:uid="{00000000-0005-0000-0000-000004000000}"/>
    <cellStyle name="Normal 2 2" xfId="3" xr:uid="{00000000-0005-0000-0000-000005000000}"/>
    <cellStyle name="Normal 3" xfId="2"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ID"/>
              <a:t>Tren Data Pertumbuhan Industri Perikanan, Q2 2010 - Q3 2022 (Per Kuartal)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'8. Perikanan'!$F$34</c:f>
              <c:strCache>
                <c:ptCount val="1"/>
                <c:pt idx="0">
                  <c:v>PDB Industri Perikanan (Miliar rupiah)</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multiLvlStrRef>
              <c:f>'8. Perikanan'!$G$32:$BE$33</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lvl>
              </c:multiLvlStrCache>
            </c:multiLvlStrRef>
          </c:cat>
          <c:val>
            <c:numRef>
              <c:f>'8. Perikanan'!$G$34:$BE$34</c:f>
              <c:numCache>
                <c:formatCode>[$-10409]#,##0</c:formatCode>
                <c:ptCount val="51"/>
                <c:pt idx="0">
                  <c:v>34135.9</c:v>
                </c:pt>
                <c:pt idx="1">
                  <c:v>35894.1</c:v>
                </c:pt>
                <c:pt idx="2">
                  <c:v>36876.699999999997</c:v>
                </c:pt>
                <c:pt idx="3">
                  <c:v>36652.699999999997</c:v>
                </c:pt>
                <c:pt idx="4">
                  <c:v>36017.5</c:v>
                </c:pt>
                <c:pt idx="5">
                  <c:v>38319.5</c:v>
                </c:pt>
                <c:pt idx="6">
                  <c:v>40154.9</c:v>
                </c:pt>
                <c:pt idx="7">
                  <c:v>40053.300000000003</c:v>
                </c:pt>
                <c:pt idx="8" formatCode="_(* #,##0_);_(* \(#,##0\);_(* &quot;-&quot;_);_(@_)">
                  <c:v>39195.1</c:v>
                </c:pt>
                <c:pt idx="9" formatCode="_(* #,##0_);_(* \(#,##0\);_(* &quot;-&quot;_);_(@_)">
                  <c:v>40545.4</c:v>
                </c:pt>
                <c:pt idx="10" formatCode="_(* #,##0_);_(* \(#,##0\);_(* &quot;-&quot;_);_(@_)">
                  <c:v>42076.1</c:v>
                </c:pt>
                <c:pt idx="11" formatCode="_(* #,##0_);_(* \(#,##0\);_(* &quot;-&quot;_);_(@_)">
                  <c:v>42447.7</c:v>
                </c:pt>
                <c:pt idx="12" formatCode="_(* #,##0_);_(* \(#,##0\);_(* &quot;-&quot;_);_(@_)">
                  <c:v>41848.5</c:v>
                </c:pt>
                <c:pt idx="13" formatCode="_(* #,##0_);_(* \(#,##0\);_(* &quot;-&quot;_);_(@_)">
                  <c:v>43542.5</c:v>
                </c:pt>
                <c:pt idx="14" formatCode="_(* #,##0_);_(* \(#,##0\);_(* &quot;-&quot;_);_(@_)">
                  <c:v>44601.599999999999</c:v>
                </c:pt>
                <c:pt idx="15" formatCode="_(* #,##0_);_(* \(#,##0\);_(* &quot;-&quot;_);_(@_)">
                  <c:v>46156.7</c:v>
                </c:pt>
                <c:pt idx="16" formatCode="_(* #,##0_);_(* \(#,##0\);_(* &quot;-&quot;_);_(@_)">
                  <c:v>44904.3</c:v>
                </c:pt>
                <c:pt idx="17" formatCode="_(* #,##0_);_(* \(#,##0\);_(* &quot;-&quot;_);_(@_)">
                  <c:v>46550.1</c:v>
                </c:pt>
                <c:pt idx="18" formatCode="_(* #,##0_);_(* \(#,##0\);_(* &quot;-&quot;_);_(@_)">
                  <c:v>47416.6</c:v>
                </c:pt>
                <c:pt idx="19" formatCode="_(* #,##0_);_(* \(#,##0\);_(* &quot;-&quot;_);_(@_)">
                  <c:v>50218.7</c:v>
                </c:pt>
                <c:pt idx="20" formatCode="_(* #,##0_);_(* \(#,##0\);_(* &quot;-&quot;_);_(@_)">
                  <c:v>48654.1</c:v>
                </c:pt>
                <c:pt idx="21" formatCode="_(* #,##0_);_(* \(#,##0\);_(* &quot;-&quot;_);_(@_)">
                  <c:v>49765.8</c:v>
                </c:pt>
                <c:pt idx="22" formatCode="_(* #,##0_);_(* \(#,##0\);_(* &quot;-&quot;_);_(@_)">
                  <c:v>51239.8</c:v>
                </c:pt>
                <c:pt idx="23" formatCode="_(* #,##0_);_(* \(#,##0\);_(* &quot;-&quot;_);_(@_)">
                  <c:v>54357.1</c:v>
                </c:pt>
                <c:pt idx="24" formatCode="_(* #,##0_);_(* \(#,##0\);_(* &quot;-&quot;_);_(@_)">
                  <c:v>52087.7</c:v>
                </c:pt>
                <c:pt idx="25" formatCode="_(* #,##0_);_(* \(#,##0\);_(* &quot;-&quot;_);_(@_)">
                  <c:v>52565.4</c:v>
                </c:pt>
                <c:pt idx="26" formatCode="_(* #,##0_);_(* \(#,##0\);_(* &quot;-&quot;_);_(@_)">
                  <c:v>54200.3</c:v>
                </c:pt>
                <c:pt idx="27" formatCode="_(* #,##0_);_(* \(#,##0\);_(* &quot;-&quot;_);_(@_)">
                  <c:v>55743.199999999997</c:v>
                </c:pt>
                <c:pt idx="28" formatCode="_(* #,##0_);_(* \(#,##0\);_(* &quot;-&quot;_);_(@_)">
                  <c:v>55724.4</c:v>
                </c:pt>
                <c:pt idx="29" formatCode="_(* #,##0_);_(* \(#,##0\);_(* &quot;-&quot;_);_(@_)">
                  <c:v>55886.3</c:v>
                </c:pt>
                <c:pt idx="30" formatCode="_(* #,##0_);_(* \(#,##0\);_(* &quot;-&quot;_);_(@_)">
                  <c:v>57629.4</c:v>
                </c:pt>
                <c:pt idx="31" formatCode="_(* #,##0_);_(* \(#,##0\);_(* &quot;-&quot;_);_(@_)">
                  <c:v>57593.1</c:v>
                </c:pt>
                <c:pt idx="32" formatCode="_(* #,##0_);_(* \(#,##0\);_(* &quot;-&quot;_);_(@_)">
                  <c:v>58964.6</c:v>
                </c:pt>
                <c:pt idx="33" formatCode="_(* #,##0_);_(* \(#,##0\);_(* &quot;-&quot;_);_(@_)">
                  <c:v>58582.1</c:v>
                </c:pt>
                <c:pt idx="34" formatCode="_(* #,##0_);_(* \(#,##0\);_(* &quot;-&quot;_);_(@_)">
                  <c:v>59919.8</c:v>
                </c:pt>
                <c:pt idx="35" formatCode="_(* #,##0_);_(* \(#,##0\);_(* &quot;-&quot;_);_(@_)">
                  <c:v>61149.7</c:v>
                </c:pt>
                <c:pt idx="36" formatCode="_(* #,##0_);_(* \(#,##0\);_(* &quot;-&quot;_);_(@_)">
                  <c:v>62300.9</c:v>
                </c:pt>
                <c:pt idx="37" formatCode="_(* #,##0_);_(* \(#,##0\);_(* &quot;-&quot;_);_(@_)">
                  <c:v>62140.1</c:v>
                </c:pt>
                <c:pt idx="38" formatCode="_(* #,##0_);_(* \(#,##0\);_(* &quot;-&quot;_);_(@_)">
                  <c:v>63323.199999999997</c:v>
                </c:pt>
                <c:pt idx="39" formatCode="_(* #,##0_);_(* \(#,##0\);_(* &quot;-&quot;_);_(@_)">
                  <c:v>64514.400000000001</c:v>
                </c:pt>
                <c:pt idx="40" formatCode="_(* #,##0_);_(* \(#,##0\);_(* &quot;-&quot;_);_(@_)">
                  <c:v>64494.5</c:v>
                </c:pt>
                <c:pt idx="41" formatCode="_(* #,##0_);_(* \(#,##0\);_(* &quot;-&quot;_);_(@_)">
                  <c:v>61748.4</c:v>
                </c:pt>
                <c:pt idx="42" formatCode="_(* #,##0_);_(* \(#,##0\);_(* &quot;-&quot;_);_(@_)">
                  <c:v>62673.3</c:v>
                </c:pt>
                <c:pt idx="43" formatCode="_(* #,##0_);_(* \(#,##0\);_(* &quot;-&quot;_);_(@_)">
                  <c:v>65196.1</c:v>
                </c:pt>
                <c:pt idx="44" formatCode="_(* #,##0_);_(* \(#,##0\);_(* &quot;-&quot;_);_(@_)">
                  <c:v>63649.9</c:v>
                </c:pt>
                <c:pt idx="45" formatCode="_(* #,##0_);_(* \(#,##0\);_(* &quot;-&quot;_);_(@_)">
                  <c:v>67729.8</c:v>
                </c:pt>
                <c:pt idx="46" formatCode="_(* #,##0_);_(* \(#,##0\);_(* &quot;-&quot;_);_(@_)">
                  <c:v>65527.199999999997</c:v>
                </c:pt>
                <c:pt idx="47" formatCode="_(* #,##0_);_(* \(#,##0\);_(* &quot;-&quot;_);_(@_)">
                  <c:v>71059.7</c:v>
                </c:pt>
                <c:pt idx="48" formatCode="_(* #,##0_);_(* \(#,##0\);_(* &quot;-&quot;_);_(@_)">
                  <c:v>63324</c:v>
                </c:pt>
                <c:pt idx="49" formatCode="_(* #,##0_);_(* \(#,##0\);_(* &quot;-&quot;_);_(@_)">
                  <c:v>69575.600000000006</c:v>
                </c:pt>
                <c:pt idx="50" formatCode="_(* #,##0_);_(* \(#,##0\);_(* &quot;-&quot;_);_(@_)">
                  <c:v>69710.100000000006</c:v>
                </c:pt>
              </c:numCache>
            </c:numRef>
          </c:val>
          <c:extLst>
            <c:ext xmlns:c16="http://schemas.microsoft.com/office/drawing/2014/chart" uri="{C3380CC4-5D6E-409C-BE32-E72D297353CC}">
              <c16:uniqueId val="{00000000-C326-45CC-B985-B19FE387924F}"/>
            </c:ext>
          </c:extLst>
        </c:ser>
        <c:dLbls>
          <c:showLegendKey val="0"/>
          <c:showVal val="0"/>
          <c:showCatName val="0"/>
          <c:showSerName val="0"/>
          <c:showPercent val="0"/>
          <c:showBubbleSize val="0"/>
        </c:dLbls>
        <c:gapWidth val="219"/>
        <c:overlap val="-27"/>
        <c:axId val="1063222415"/>
        <c:axId val="1063216175"/>
      </c:barChart>
      <c:lineChart>
        <c:grouping val="standard"/>
        <c:varyColors val="0"/>
        <c:ser>
          <c:idx val="1"/>
          <c:order val="1"/>
          <c:tx>
            <c:strRef>
              <c:f>'8. Perikanan'!$F$35</c:f>
              <c:strCache>
                <c:ptCount val="1"/>
                <c:pt idx="0">
                  <c:v>Pertumbuhan Industri Perikanan (Q on Q)</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multiLvlStrRef>
              <c:f>'8. Perikanan'!$G$32:$BE$33</c:f>
              <c:multiLvlStrCache>
                <c:ptCount val="5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pt idx="48">
                    <c:v>Q1</c:v>
                  </c:pt>
                  <c:pt idx="49">
                    <c:v>Q2</c:v>
                  </c:pt>
                  <c:pt idx="50">
                    <c:v>Q3</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lvl>
              </c:multiLvlStrCache>
            </c:multiLvlStrRef>
          </c:cat>
          <c:val>
            <c:numRef>
              <c:f>'8. Perikanan'!$G$35:$BE$35</c:f>
              <c:numCache>
                <c:formatCode>0.00%</c:formatCode>
                <c:ptCount val="51"/>
                <c:pt idx="1">
                  <c:v>5.1505892623308513E-2</c:v>
                </c:pt>
                <c:pt idx="2">
                  <c:v>2.7374972488514837E-2</c:v>
                </c:pt>
                <c:pt idx="3">
                  <c:v>-6.0742962358345531E-3</c:v>
                </c:pt>
                <c:pt idx="4">
                  <c:v>-1.7330237608689014E-2</c:v>
                </c:pt>
                <c:pt idx="5">
                  <c:v>6.3913375442493203E-2</c:v>
                </c:pt>
                <c:pt idx="6">
                  <c:v>4.7897284672294926E-2</c:v>
                </c:pt>
                <c:pt idx="7">
                  <c:v>-2.5302017935544541E-3</c:v>
                </c:pt>
                <c:pt idx="8">
                  <c:v>-2.1426449256366054E-2</c:v>
                </c:pt>
                <c:pt idx="9">
                  <c:v>3.4450734913292758E-2</c:v>
                </c:pt>
                <c:pt idx="10">
                  <c:v>3.7752741371400944E-2</c:v>
                </c:pt>
                <c:pt idx="11">
                  <c:v>8.8316169987237014E-3</c:v>
                </c:pt>
                <c:pt idx="12">
                  <c:v>-1.4116194752601396E-2</c:v>
                </c:pt>
                <c:pt idx="13">
                  <c:v>4.0479348124783376E-2</c:v>
                </c:pt>
                <c:pt idx="14">
                  <c:v>2.4323362232301804E-2</c:v>
                </c:pt>
                <c:pt idx="15">
                  <c:v>3.4866462189697245E-2</c:v>
                </c:pt>
                <c:pt idx="16">
                  <c:v>-2.7133655568963855E-2</c:v>
                </c:pt>
                <c:pt idx="17">
                  <c:v>3.6651278385366082E-2</c:v>
                </c:pt>
                <c:pt idx="18">
                  <c:v>1.861435313780202E-2</c:v>
                </c:pt>
                <c:pt idx="19">
                  <c:v>5.9095337919631508E-2</c:v>
                </c:pt>
                <c:pt idx="20">
                  <c:v>-3.1155724859464717E-2</c:v>
                </c:pt>
                <c:pt idx="21">
                  <c:v>2.2849050748035671E-2</c:v>
                </c:pt>
                <c:pt idx="22">
                  <c:v>2.9618734150762105E-2</c:v>
                </c:pt>
                <c:pt idx="23">
                  <c:v>6.0837473994824309E-2</c:v>
                </c:pt>
                <c:pt idx="24">
                  <c:v>-4.1749835808017721E-2</c:v>
                </c:pt>
                <c:pt idx="25">
                  <c:v>9.1710710973993415E-3</c:v>
                </c:pt>
                <c:pt idx="26">
                  <c:v>3.110220791623397E-2</c:v>
                </c:pt>
                <c:pt idx="27">
                  <c:v>2.8466632103512302E-2</c:v>
                </c:pt>
                <c:pt idx="28">
                  <c:v>-3.3726086769314545E-4</c:v>
                </c:pt>
                <c:pt idx="29">
                  <c:v>2.9053699994976423E-3</c:v>
                </c:pt>
                <c:pt idx="30">
                  <c:v>3.1190112782560231E-2</c:v>
                </c:pt>
                <c:pt idx="31">
                  <c:v>-6.2988682859799194E-4</c:v>
                </c:pt>
                <c:pt idx="32">
                  <c:v>2.3813616561706219E-2</c:v>
                </c:pt>
                <c:pt idx="33">
                  <c:v>-6.4869430132655781E-3</c:v>
                </c:pt>
                <c:pt idx="34">
                  <c:v>2.2834620131405359E-2</c:v>
                </c:pt>
                <c:pt idx="35">
                  <c:v>2.052576944515816E-2</c:v>
                </c:pt>
                <c:pt idx="36">
                  <c:v>1.8825930462455398E-2</c:v>
                </c:pt>
                <c:pt idx="37">
                  <c:v>-2.5810221040145631E-3</c:v>
                </c:pt>
                <c:pt idx="38">
                  <c:v>1.9039235533898413E-2</c:v>
                </c:pt>
                <c:pt idx="39">
                  <c:v>1.8811430881572777E-2</c:v>
                </c:pt>
                <c:pt idx="40">
                  <c:v>-3.0845826668157716E-4</c:v>
                </c:pt>
                <c:pt idx="41">
                  <c:v>-4.257882455093065E-2</c:v>
                </c:pt>
                <c:pt idx="42">
                  <c:v>1.4978525759371975E-2</c:v>
                </c:pt>
                <c:pt idx="43">
                  <c:v>4.025318596595362E-2</c:v>
                </c:pt>
                <c:pt idx="44">
                  <c:v>-2.3716142529997875E-2</c:v>
                </c:pt>
                <c:pt idx="45">
                  <c:v>6.4099079495804512E-2</c:v>
                </c:pt>
                <c:pt idx="46">
                  <c:v>-3.2520397225445863E-2</c:v>
                </c:pt>
                <c:pt idx="47">
                  <c:v>8.4430587603315788E-2</c:v>
                </c:pt>
                <c:pt idx="48">
                  <c:v>-0.10886198506326372</c:v>
                </c:pt>
                <c:pt idx="49">
                  <c:v>9.8724022487524543E-2</c:v>
                </c:pt>
                <c:pt idx="50">
                  <c:v>1.9331489775151756E-3</c:v>
                </c:pt>
              </c:numCache>
            </c:numRef>
          </c:val>
          <c:smooth val="0"/>
          <c:extLst>
            <c:ext xmlns:c16="http://schemas.microsoft.com/office/drawing/2014/chart" uri="{C3380CC4-5D6E-409C-BE32-E72D297353CC}">
              <c16:uniqueId val="{00000001-C326-45CC-B985-B19FE387924F}"/>
            </c:ext>
          </c:extLst>
        </c:ser>
        <c:dLbls>
          <c:showLegendKey val="0"/>
          <c:showVal val="0"/>
          <c:showCatName val="0"/>
          <c:showSerName val="0"/>
          <c:showPercent val="0"/>
          <c:showBubbleSize val="0"/>
        </c:dLbls>
        <c:marker val="1"/>
        <c:smooth val="0"/>
        <c:axId val="1063215343"/>
        <c:axId val="1063222831"/>
      </c:lineChart>
      <c:catAx>
        <c:axId val="1063222415"/>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63216175"/>
        <c:crosses val="autoZero"/>
        <c:auto val="1"/>
        <c:lblAlgn val="ctr"/>
        <c:lblOffset val="100"/>
        <c:noMultiLvlLbl val="0"/>
      </c:catAx>
      <c:valAx>
        <c:axId val="1063216175"/>
        <c:scaling>
          <c:orientation val="minMax"/>
        </c:scaling>
        <c:delete val="0"/>
        <c:axPos val="l"/>
        <c:majorGridlines>
          <c:spPr>
            <a:ln w="9525" cap="flat" cmpd="sng" algn="ctr">
              <a:solidFill>
                <a:schemeClr val="tx2">
                  <a:lumMod val="15000"/>
                  <a:lumOff val="85000"/>
                </a:schemeClr>
              </a:solidFill>
              <a:round/>
            </a:ln>
            <a:effectLst/>
          </c:spPr>
        </c:majorGridlines>
        <c:numFmt formatCode="[$-10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63222415"/>
        <c:crosses val="autoZero"/>
        <c:crossBetween val="between"/>
      </c:valAx>
      <c:valAx>
        <c:axId val="1063222831"/>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63215343"/>
        <c:crosses val="max"/>
        <c:crossBetween val="between"/>
      </c:valAx>
      <c:catAx>
        <c:axId val="1063215343"/>
        <c:scaling>
          <c:orientation val="minMax"/>
        </c:scaling>
        <c:delete val="1"/>
        <c:axPos val="b"/>
        <c:numFmt formatCode="General" sourceLinked="1"/>
        <c:majorTickMark val="none"/>
        <c:minorTickMark val="none"/>
        <c:tickLblPos val="nextTo"/>
        <c:crossAx val="10632228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ID"/>
              <a:t>Tren Data Pertumbuhan Industri Perikanan, 2011 - 2022</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'8. Perikanan'!$F$4</c:f>
              <c:strCache>
                <c:ptCount val="1"/>
                <c:pt idx="0">
                  <c:v>PDB Industri Perikanan (Miliar rupiah)</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'8. Perikanan'!$G$3:$S$3</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'8. Perikanan'!$G$4:$S$4</c:f>
              <c:numCache>
                <c:formatCode>[$-10409]#,##0</c:formatCode>
                <c:ptCount val="13"/>
                <c:pt idx="0">
                  <c:v>143559.4</c:v>
                </c:pt>
                <c:pt idx="1">
                  <c:v>154545.20000000001</c:v>
                </c:pt>
                <c:pt idx="2">
                  <c:v>164264.29999999999</c:v>
                </c:pt>
                <c:pt idx="3">
                  <c:v>176149.3</c:v>
                </c:pt>
                <c:pt idx="4">
                  <c:v>189089.7</c:v>
                </c:pt>
                <c:pt idx="5">
                  <c:v>204016.8</c:v>
                </c:pt>
                <c:pt idx="6">
                  <c:v>214596.6</c:v>
                </c:pt>
                <c:pt idx="7">
                  <c:v>226833.2</c:v>
                </c:pt>
                <c:pt idx="8" formatCode="_(* #,##0_);_(* \(#,##0\);_(* &quot;-&quot;_);_(@_)">
                  <c:v>238616.2</c:v>
                </c:pt>
                <c:pt idx="9" formatCode="_(* #,##0_);_(* \(#,##0\);_(* &quot;-&quot;_);_(@_)">
                  <c:v>252278.6</c:v>
                </c:pt>
                <c:pt idx="10" formatCode="_(* #,##0_);_(* \(#,##0\);_(* &quot;-&quot;_);_(@_)">
                  <c:v>254112.3</c:v>
                </c:pt>
                <c:pt idx="11" formatCode="_(* #,##0_);_(* \(#,##0\);_(* &quot;-&quot;_);_(@_)">
                  <c:v>267966.59999999998</c:v>
                </c:pt>
                <c:pt idx="12" formatCode="_(* #,##0_);_(* \(#,##0\);_(* &quot;-&quot;_);_(@_)">
                  <c:v>202609.7</c:v>
                </c:pt>
              </c:numCache>
            </c:numRef>
          </c:val>
          <c:extLst>
            <c:ext xmlns:c16="http://schemas.microsoft.com/office/drawing/2014/chart" uri="{C3380CC4-5D6E-409C-BE32-E72D297353CC}">
              <c16:uniqueId val="{00000000-FC52-446E-80E7-8D485F047279}"/>
            </c:ext>
          </c:extLst>
        </c:ser>
        <c:dLbls>
          <c:showLegendKey val="0"/>
          <c:showVal val="0"/>
          <c:showCatName val="0"/>
          <c:showSerName val="0"/>
          <c:showPercent val="0"/>
          <c:showBubbleSize val="0"/>
        </c:dLbls>
        <c:gapWidth val="219"/>
        <c:overlap val="-27"/>
        <c:axId val="988824239"/>
        <c:axId val="988821743"/>
      </c:barChart>
      <c:lineChart>
        <c:grouping val="standard"/>
        <c:varyColors val="0"/>
        <c:ser>
          <c:idx val="1"/>
          <c:order val="1"/>
          <c:tx>
            <c:strRef>
              <c:f>'8. Perikanan'!$F$5</c:f>
              <c:strCache>
                <c:ptCount val="1"/>
                <c:pt idx="0">
                  <c:v>Pertumbuhan Industri Perikanan Tahunan</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f>'8. Perikanan'!$G$3:$S$3</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'8. Perikanan'!$G$5:$S$5</c:f>
              <c:numCache>
                <c:formatCode>0.00%</c:formatCode>
                <c:ptCount val="13"/>
                <c:pt idx="1">
                  <c:v>7.6524421250019348E-2</c:v>
                </c:pt>
                <c:pt idx="2">
                  <c:v>6.2888397698537268E-2</c:v>
                </c:pt>
                <c:pt idx="3">
                  <c:v>7.2352909305308577E-2</c:v>
                </c:pt>
                <c:pt idx="4">
                  <c:v>7.3462681940831054E-2</c:v>
                </c:pt>
                <c:pt idx="5">
                  <c:v>7.8941899003488691E-2</c:v>
                </c:pt>
                <c:pt idx="6">
                  <c:v>5.18574940887222E-2</c:v>
                </c:pt>
                <c:pt idx="7">
                  <c:v>5.7021406676527109E-2</c:v>
                </c:pt>
                <c:pt idx="8">
                  <c:v>5.1945658748366652E-2</c:v>
                </c:pt>
                <c:pt idx="9">
                  <c:v>5.7256799831696181E-2</c:v>
                </c:pt>
                <c:pt idx="10">
                  <c:v>7.2685515140800128E-3</c:v>
                </c:pt>
                <c:pt idx="11">
                  <c:v>5.452038331084319E-2</c:v>
                </c:pt>
                <c:pt idx="12">
                  <c:v>2.8961910425688409E-2</c:v>
                </c:pt>
              </c:numCache>
            </c:numRef>
          </c:val>
          <c:smooth val="0"/>
          <c:extLst>
            <c:ext xmlns:c16="http://schemas.microsoft.com/office/drawing/2014/chart" uri="{C3380CC4-5D6E-409C-BE32-E72D297353CC}">
              <c16:uniqueId val="{00000001-FC52-446E-80E7-8D485F047279}"/>
            </c:ext>
          </c:extLst>
        </c:ser>
        <c:dLbls>
          <c:showLegendKey val="0"/>
          <c:showVal val="0"/>
          <c:showCatName val="0"/>
          <c:showSerName val="0"/>
          <c:showPercent val="0"/>
          <c:showBubbleSize val="0"/>
        </c:dLbls>
        <c:marker val="1"/>
        <c:smooth val="0"/>
        <c:axId val="988827151"/>
        <c:axId val="988828815"/>
      </c:lineChart>
      <c:catAx>
        <c:axId val="98882423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88821743"/>
        <c:crosses val="autoZero"/>
        <c:auto val="1"/>
        <c:lblAlgn val="ctr"/>
        <c:lblOffset val="100"/>
        <c:noMultiLvlLbl val="0"/>
      </c:catAx>
      <c:valAx>
        <c:axId val="988821743"/>
        <c:scaling>
          <c:orientation val="minMax"/>
        </c:scaling>
        <c:delete val="0"/>
        <c:axPos val="l"/>
        <c:majorGridlines>
          <c:spPr>
            <a:ln w="9525" cap="flat" cmpd="sng" algn="ctr">
              <a:solidFill>
                <a:schemeClr val="tx2">
                  <a:lumMod val="15000"/>
                  <a:lumOff val="85000"/>
                </a:schemeClr>
              </a:solidFill>
              <a:round/>
            </a:ln>
            <a:effectLst/>
          </c:spPr>
        </c:majorGridlines>
        <c:numFmt formatCode="[$-10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88824239"/>
        <c:crosses val="autoZero"/>
        <c:crossBetween val="between"/>
      </c:valAx>
      <c:valAx>
        <c:axId val="988828815"/>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88827151"/>
        <c:crosses val="max"/>
        <c:crossBetween val="between"/>
      </c:valAx>
      <c:catAx>
        <c:axId val="988827151"/>
        <c:scaling>
          <c:orientation val="minMax"/>
        </c:scaling>
        <c:delete val="1"/>
        <c:axPos val="b"/>
        <c:numFmt formatCode="General" sourceLinked="1"/>
        <c:majorTickMark val="none"/>
        <c:minorTickMark val="none"/>
        <c:tickLblPos val="nextTo"/>
        <c:crossAx val="98882881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dataindustri.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dataindustri.com/"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dataindustri.com/"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304800</xdr:colOff>
      <xdr:row>9</xdr:row>
      <xdr:rowOff>114300</xdr:rowOff>
    </xdr:to>
    <xdr:sp macro="" textlink="">
      <xdr:nvSpPr>
        <xdr:cNvPr id="2" name="AutoShape 1">
          <a:extLst>
            <a:ext uri="{FF2B5EF4-FFF2-40B4-BE49-F238E27FC236}">
              <a16:creationId xmlns:a16="http://schemas.microsoft.com/office/drawing/2014/main" id="{D1699F31-E0F5-455C-9A28-37798CE082ED}"/>
            </a:ext>
          </a:extLst>
        </xdr:cNvPr>
        <xdr:cNvSpPr>
          <a:spLocks noChangeAspect="1" noChangeArrowheads="1"/>
        </xdr:cNvSpPr>
      </xdr:nvSpPr>
      <xdr:spPr bwMode="auto">
        <a:xfrm>
          <a:off x="12153900" y="16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7</xdr:col>
      <xdr:colOff>263314</xdr:colOff>
      <xdr:row>29</xdr:row>
      <xdr:rowOff>37405</xdr:rowOff>
    </xdr:to>
    <xdr:pic>
      <xdr:nvPicPr>
        <xdr:cNvPr id="3" name="Picture 2">
          <a:hlinkClick xmlns:r="http://schemas.openxmlformats.org/officeDocument/2006/relationships" r:id="rId1"/>
          <a:extLst>
            <a:ext uri="{FF2B5EF4-FFF2-40B4-BE49-F238E27FC236}">
              <a16:creationId xmlns:a16="http://schemas.microsoft.com/office/drawing/2014/main" id="{041A79BD-C3D5-1974-60FC-924994CB935A}"/>
            </a:ext>
          </a:extLst>
        </xdr:cNvPr>
        <xdr:cNvPicPr>
          <a:picLocks noChangeAspect="1"/>
        </xdr:cNvPicPr>
      </xdr:nvPicPr>
      <xdr:blipFill>
        <a:blip xmlns:r="http://schemas.openxmlformats.org/officeDocument/2006/relationships" r:embed="rId2"/>
        <a:stretch>
          <a:fillRect/>
        </a:stretch>
      </xdr:blipFill>
      <xdr:spPr>
        <a:xfrm>
          <a:off x="0" y="0"/>
          <a:ext cx="8038095" cy="5561905"/>
        </a:xfrm>
        <a:prstGeom prst="rect">
          <a:avLst/>
        </a:prstGeom>
        <a:ln>
          <a:solidFill>
            <a:schemeClr val="bg1">
              <a:lumMod val="8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304800</xdr:colOff>
      <xdr:row>9</xdr:row>
      <xdr:rowOff>114300</xdr:rowOff>
    </xdr:to>
    <xdr:sp macro="" textlink="">
      <xdr:nvSpPr>
        <xdr:cNvPr id="2" name="AutoShape 1">
          <a:extLst>
            <a:ext uri="{FF2B5EF4-FFF2-40B4-BE49-F238E27FC236}">
              <a16:creationId xmlns:a16="http://schemas.microsoft.com/office/drawing/2014/main" id="{2F5C40D9-7817-4260-9A22-D9159FA5C0D7}"/>
            </a:ext>
          </a:extLst>
        </xdr:cNvPr>
        <xdr:cNvSpPr>
          <a:spLocks noChangeAspect="1" noChangeArrowheads="1"/>
        </xdr:cNvSpPr>
      </xdr:nvSpPr>
      <xdr:spPr bwMode="auto">
        <a:xfrm>
          <a:off x="9467850"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3</xdr:col>
      <xdr:colOff>571500</xdr:colOff>
      <xdr:row>2</xdr:row>
      <xdr:rowOff>103312</xdr:rowOff>
    </xdr:to>
    <xdr:pic>
      <xdr:nvPicPr>
        <xdr:cNvPr id="4" name="Picture 3" descr="logo">
          <a:hlinkClick xmlns:r="http://schemas.openxmlformats.org/officeDocument/2006/relationships" r:id="rId1"/>
          <a:extLst>
            <a:ext uri="{FF2B5EF4-FFF2-40B4-BE49-F238E27FC236}">
              <a16:creationId xmlns:a16="http://schemas.microsoft.com/office/drawing/2014/main" id="{72B69328-9D48-F998-0D8F-ADB16320B9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1031" y="190500"/>
          <a:ext cx="1785938" cy="436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89296</xdr:colOff>
      <xdr:row>39</xdr:row>
      <xdr:rowOff>51197</xdr:rowOff>
    </xdr:from>
    <xdr:to>
      <xdr:col>18</xdr:col>
      <xdr:colOff>11906</xdr:colOff>
      <xdr:row>53</xdr:row>
      <xdr:rowOff>127397</xdr:rowOff>
    </xdr:to>
    <xdr:graphicFrame macro="">
      <xdr:nvGraphicFramePr>
        <xdr:cNvPr id="4" name="Chart 3">
          <a:extLst>
            <a:ext uri="{FF2B5EF4-FFF2-40B4-BE49-F238E27FC236}">
              <a16:creationId xmlns:a16="http://schemas.microsoft.com/office/drawing/2014/main" id="{39D0433B-8F0A-4952-99A0-F85302F1AD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5952</xdr:colOff>
      <xdr:row>10</xdr:row>
      <xdr:rowOff>27384</xdr:rowOff>
    </xdr:from>
    <xdr:to>
      <xdr:col>19</xdr:col>
      <xdr:colOff>35719</xdr:colOff>
      <xdr:row>24</xdr:row>
      <xdr:rowOff>103584</xdr:rowOff>
    </xdr:to>
    <xdr:graphicFrame macro="">
      <xdr:nvGraphicFramePr>
        <xdr:cNvPr id="5" name="Chart 4">
          <a:extLst>
            <a:ext uri="{FF2B5EF4-FFF2-40B4-BE49-F238E27FC236}">
              <a16:creationId xmlns:a16="http://schemas.microsoft.com/office/drawing/2014/main" id="{4F1D87B2-A229-4DB4-BCA0-1027AA4DE1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xdr:row>
      <xdr:rowOff>0</xdr:rowOff>
    </xdr:from>
    <xdr:to>
      <xdr:col>3</xdr:col>
      <xdr:colOff>571500</xdr:colOff>
      <xdr:row>2</xdr:row>
      <xdr:rowOff>146174</xdr:rowOff>
    </xdr:to>
    <xdr:pic>
      <xdr:nvPicPr>
        <xdr:cNvPr id="7" name="Picture 6" descr="logo">
          <a:hlinkClick xmlns:r="http://schemas.openxmlformats.org/officeDocument/2006/relationships" r:id="rId3"/>
          <a:extLst>
            <a:ext uri="{FF2B5EF4-FFF2-40B4-BE49-F238E27FC236}">
              <a16:creationId xmlns:a16="http://schemas.microsoft.com/office/drawing/2014/main" id="{F3257625-F324-46EC-A57A-CEBC02E82A4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190500"/>
          <a:ext cx="1790700" cy="441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166687</xdr:colOff>
      <xdr:row>3</xdr:row>
      <xdr:rowOff>71437</xdr:rowOff>
    </xdr:from>
    <xdr:ext cx="5866542" cy="264560"/>
    <xdr:sp macro="" textlink="">
      <xdr:nvSpPr>
        <xdr:cNvPr id="2" name="TextBox 1">
          <a:extLst>
            <a:ext uri="{FF2B5EF4-FFF2-40B4-BE49-F238E27FC236}">
              <a16:creationId xmlns:a16="http://schemas.microsoft.com/office/drawing/2014/main" id="{DAA2818E-3D36-B999-BF2F-2CA6D67CB646}"/>
            </a:ext>
          </a:extLst>
        </xdr:cNvPr>
        <xdr:cNvSpPr txBox="1"/>
      </xdr:nvSpPr>
      <xdr:spPr>
        <a:xfrm>
          <a:off x="8977312" y="750093"/>
          <a:ext cx="58665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D" sz="1100"/>
            <a:t>Semua Data hanya ditampilkan setelah pemesanan, silahkan hubungi marketing@dataindustri.com</a:t>
          </a:r>
        </a:p>
      </xdr:txBody>
    </xdr:sp>
    <xdr:clientData/>
  </xdr:oneCellAnchor>
  <xdr:oneCellAnchor>
    <xdr:from>
      <xdr:col>8</xdr:col>
      <xdr:colOff>238125</xdr:colOff>
      <xdr:row>33</xdr:row>
      <xdr:rowOff>59530</xdr:rowOff>
    </xdr:from>
    <xdr:ext cx="5866542" cy="264560"/>
    <xdr:sp macro="" textlink="">
      <xdr:nvSpPr>
        <xdr:cNvPr id="6" name="TextBox 5">
          <a:extLst>
            <a:ext uri="{FF2B5EF4-FFF2-40B4-BE49-F238E27FC236}">
              <a16:creationId xmlns:a16="http://schemas.microsoft.com/office/drawing/2014/main" id="{F2466D57-327C-4A55-BFE1-14CA7A859DA2}"/>
            </a:ext>
          </a:extLst>
        </xdr:cNvPr>
        <xdr:cNvSpPr txBox="1"/>
      </xdr:nvSpPr>
      <xdr:spPr>
        <a:xfrm>
          <a:off x="9048750" y="6560343"/>
          <a:ext cx="58665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D" sz="1100"/>
            <a:t>Semua Data hanya ditampilkan setelah pemesanan, silahkan hubungi marketing@dataindustri.com</a:t>
          </a:r>
        </a:p>
      </xdr:txBody>
    </xdr:sp>
    <xdr:clientData/>
  </xdr:oneCellAnchor>
  <xdr:oneCellAnchor>
    <xdr:from>
      <xdr:col>30</xdr:col>
      <xdr:colOff>654843</xdr:colOff>
      <xdr:row>33</xdr:row>
      <xdr:rowOff>83343</xdr:rowOff>
    </xdr:from>
    <xdr:ext cx="5866542" cy="264560"/>
    <xdr:sp macro="" textlink="">
      <xdr:nvSpPr>
        <xdr:cNvPr id="8" name="TextBox 7">
          <a:extLst>
            <a:ext uri="{FF2B5EF4-FFF2-40B4-BE49-F238E27FC236}">
              <a16:creationId xmlns:a16="http://schemas.microsoft.com/office/drawing/2014/main" id="{417C030C-E299-45E5-AB65-5E2BA515B3B3}"/>
            </a:ext>
          </a:extLst>
        </xdr:cNvPr>
        <xdr:cNvSpPr txBox="1"/>
      </xdr:nvSpPr>
      <xdr:spPr>
        <a:xfrm>
          <a:off x="27015281" y="6584156"/>
          <a:ext cx="58665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D" sz="1100"/>
            <a:t>Semua Data hanya ditampilkan setelah pemesanan, silahkan hubungi marketing@dataindustri.com</a:t>
          </a:r>
        </a:p>
      </xdr:txBody>
    </xdr:sp>
    <xdr:clientData/>
  </xdr:oneCellAnchor>
  <xdr:oneCellAnchor>
    <xdr:from>
      <xdr:col>48</xdr:col>
      <xdr:colOff>547688</xdr:colOff>
      <xdr:row>33</xdr:row>
      <xdr:rowOff>35718</xdr:rowOff>
    </xdr:from>
    <xdr:ext cx="5866542" cy="264560"/>
    <xdr:sp macro="" textlink="">
      <xdr:nvSpPr>
        <xdr:cNvPr id="9" name="TextBox 8">
          <a:extLst>
            <a:ext uri="{FF2B5EF4-FFF2-40B4-BE49-F238E27FC236}">
              <a16:creationId xmlns:a16="http://schemas.microsoft.com/office/drawing/2014/main" id="{D9C841B6-C433-4179-B711-ACACFD8FB2A1}"/>
            </a:ext>
          </a:extLst>
        </xdr:cNvPr>
        <xdr:cNvSpPr txBox="1"/>
      </xdr:nvSpPr>
      <xdr:spPr>
        <a:xfrm>
          <a:off x="41267063" y="6536531"/>
          <a:ext cx="58665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D" sz="1100"/>
            <a:t>Semua Data hanya ditampilkan setelah pemesanan, silahkan hubungi marketing@dataindustri.com</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marketing@dataindustr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9CE50-9162-4EF0-B2C5-8C4DEAC1D65B}">
  <dimension ref="A2:A31"/>
  <sheetViews>
    <sheetView showGridLines="0" tabSelected="1" zoomScale="80" zoomScaleNormal="80" workbookViewId="0">
      <selection activeCell="L13" sqref="L13"/>
    </sheetView>
  </sheetViews>
  <sheetFormatPr defaultRowHeight="15" x14ac:dyDescent="0.25"/>
  <cols>
    <col min="2" max="2" width="22.140625" bestFit="1" customWidth="1"/>
    <col min="4" max="4" width="49" bestFit="1" customWidth="1"/>
  </cols>
  <sheetData>
    <row r="2" spans="1:1" x14ac:dyDescent="0.25">
      <c r="A2" s="1"/>
    </row>
    <row r="20" spans="1:1" s="33" customFormat="1" x14ac:dyDescent="0.25">
      <c r="A20"/>
    </row>
    <row r="31" spans="1:1" x14ac:dyDescent="0.25">
      <c r="A31" s="1"/>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932C2-7F74-47D5-8ACF-C67852927448}">
  <dimension ref="A1:H105"/>
  <sheetViews>
    <sheetView showGridLines="0" zoomScale="80" zoomScaleNormal="80" workbookViewId="0">
      <selection activeCell="F2" sqref="F2:G2"/>
    </sheetView>
  </sheetViews>
  <sheetFormatPr defaultRowHeight="15" x14ac:dyDescent="0.25"/>
  <cols>
    <col min="1" max="1" width="9.42578125" customWidth="1"/>
    <col min="5" max="5" width="13.5703125" customWidth="1"/>
    <col min="6" max="6" width="4" customWidth="1"/>
    <col min="7" max="7" width="123.7109375" style="27" bestFit="1" customWidth="1"/>
    <col min="8" max="8" width="22.140625" bestFit="1" customWidth="1"/>
    <col min="10" max="10" width="49" bestFit="1" customWidth="1"/>
  </cols>
  <sheetData>
    <row r="1" spans="1:7" x14ac:dyDescent="0.25">
      <c r="B1" s="4"/>
      <c r="C1" s="4"/>
      <c r="D1" s="4"/>
    </row>
    <row r="2" spans="1:7" ht="26.25" x14ac:dyDescent="0.4">
      <c r="A2" s="1"/>
      <c r="C2" s="1"/>
      <c r="D2" s="1"/>
      <c r="E2" s="1"/>
      <c r="F2" s="41" t="s">
        <v>30</v>
      </c>
      <c r="G2" s="41"/>
    </row>
    <row r="3" spans="1:7" x14ac:dyDescent="0.25">
      <c r="F3" s="35" t="s">
        <v>27</v>
      </c>
      <c r="G3" s="35"/>
    </row>
    <row r="4" spans="1:7" x14ac:dyDescent="0.25">
      <c r="B4" s="4" t="s">
        <v>90</v>
      </c>
      <c r="F4" s="35" t="s">
        <v>28</v>
      </c>
      <c r="G4" s="35"/>
    </row>
    <row r="5" spans="1:7" x14ac:dyDescent="0.25">
      <c r="B5" s="4" t="s">
        <v>0</v>
      </c>
      <c r="F5" s="35" t="s">
        <v>31</v>
      </c>
      <c r="G5" s="35"/>
    </row>
    <row r="6" spans="1:7" x14ac:dyDescent="0.25">
      <c r="B6" s="4" t="s">
        <v>1</v>
      </c>
      <c r="F6" s="35" t="s">
        <v>29</v>
      </c>
      <c r="G6" s="35"/>
    </row>
    <row r="7" spans="1:7" x14ac:dyDescent="0.25">
      <c r="B7" s="4"/>
      <c r="E7" s="1"/>
      <c r="F7" s="35" t="s">
        <v>94</v>
      </c>
      <c r="G7" s="28"/>
    </row>
    <row r="8" spans="1:7" x14ac:dyDescent="0.25">
      <c r="B8" s="4"/>
      <c r="E8" s="3"/>
    </row>
    <row r="9" spans="1:7" x14ac:dyDescent="0.25">
      <c r="E9" s="1"/>
      <c r="G9" s="30" t="s">
        <v>14</v>
      </c>
    </row>
    <row r="10" spans="1:7" x14ac:dyDescent="0.25">
      <c r="B10" s="39" t="s">
        <v>91</v>
      </c>
      <c r="C10" s="39"/>
      <c r="D10" s="39"/>
      <c r="E10" s="1"/>
      <c r="F10">
        <v>1</v>
      </c>
      <c r="G10" s="28" t="s">
        <v>32</v>
      </c>
    </row>
    <row r="11" spans="1:7" x14ac:dyDescent="0.25">
      <c r="B11" s="39"/>
      <c r="C11" s="39"/>
      <c r="D11" s="39"/>
      <c r="E11" s="1"/>
      <c r="F11">
        <v>2</v>
      </c>
      <c r="G11" s="28" t="s">
        <v>33</v>
      </c>
    </row>
    <row r="12" spans="1:7" x14ac:dyDescent="0.25">
      <c r="B12" s="39"/>
      <c r="C12" s="39"/>
      <c r="D12" s="39"/>
      <c r="E12" s="1"/>
      <c r="F12">
        <v>3</v>
      </c>
      <c r="G12" s="28" t="s">
        <v>34</v>
      </c>
    </row>
    <row r="13" spans="1:7" x14ac:dyDescent="0.25">
      <c r="B13" s="39"/>
      <c r="C13" s="39"/>
      <c r="D13" s="39"/>
      <c r="E13" s="1"/>
      <c r="F13">
        <v>4</v>
      </c>
      <c r="G13" s="28" t="s">
        <v>35</v>
      </c>
    </row>
    <row r="14" spans="1:7" x14ac:dyDescent="0.25">
      <c r="B14" s="39"/>
      <c r="C14" s="39"/>
      <c r="D14" s="39"/>
      <c r="E14" s="1"/>
      <c r="F14">
        <v>5</v>
      </c>
      <c r="G14" s="28" t="s">
        <v>36</v>
      </c>
    </row>
    <row r="15" spans="1:7" x14ac:dyDescent="0.25">
      <c r="B15" s="39"/>
      <c r="C15" s="39"/>
      <c r="D15" s="39"/>
      <c r="E15" s="1"/>
      <c r="F15">
        <v>6</v>
      </c>
      <c r="G15" s="28" t="s">
        <v>37</v>
      </c>
    </row>
    <row r="16" spans="1:7" x14ac:dyDescent="0.25">
      <c r="B16" s="39"/>
      <c r="C16" s="39"/>
      <c r="D16" s="39"/>
      <c r="E16" s="1"/>
      <c r="F16">
        <v>7</v>
      </c>
      <c r="G16" s="31" t="s">
        <v>38</v>
      </c>
    </row>
    <row r="17" spans="1:7" x14ac:dyDescent="0.25">
      <c r="B17" s="39"/>
      <c r="C17" s="39"/>
      <c r="D17" s="39"/>
      <c r="E17" s="1"/>
      <c r="F17">
        <v>8</v>
      </c>
      <c r="G17" s="31" t="s">
        <v>39</v>
      </c>
    </row>
    <row r="18" spans="1:7" x14ac:dyDescent="0.25">
      <c r="B18" s="40" t="s">
        <v>89</v>
      </c>
      <c r="C18" s="40"/>
      <c r="D18" s="40"/>
      <c r="E18" s="1"/>
      <c r="G18" s="28"/>
    </row>
    <row r="19" spans="1:7" x14ac:dyDescent="0.25">
      <c r="B19" s="40"/>
      <c r="C19" s="40"/>
      <c r="D19" s="40"/>
      <c r="E19" s="1"/>
      <c r="G19" s="30" t="s">
        <v>10</v>
      </c>
    </row>
    <row r="20" spans="1:7" s="33" customFormat="1" x14ac:dyDescent="0.25">
      <c r="A20"/>
      <c r="B20" s="40"/>
      <c r="C20" s="40"/>
      <c r="D20" s="40"/>
      <c r="E20" s="1"/>
      <c r="F20">
        <v>9</v>
      </c>
      <c r="G20" s="28" t="s">
        <v>40</v>
      </c>
    </row>
    <row r="21" spans="1:7" x14ac:dyDescent="0.25">
      <c r="B21" s="40"/>
      <c r="C21" s="40"/>
      <c r="D21" s="40"/>
      <c r="E21" s="1"/>
      <c r="F21">
        <v>10</v>
      </c>
      <c r="G21" s="28" t="s">
        <v>41</v>
      </c>
    </row>
    <row r="22" spans="1:7" x14ac:dyDescent="0.25">
      <c r="B22" s="40"/>
      <c r="C22" s="40"/>
      <c r="D22" s="40"/>
      <c r="E22" s="1"/>
      <c r="F22">
        <v>11</v>
      </c>
      <c r="G22" s="28" t="s">
        <v>42</v>
      </c>
    </row>
    <row r="23" spans="1:7" x14ac:dyDescent="0.25">
      <c r="B23" s="40"/>
      <c r="C23" s="40"/>
      <c r="D23" s="40"/>
      <c r="E23" s="1"/>
      <c r="F23">
        <v>12</v>
      </c>
      <c r="G23" s="28" t="s">
        <v>43</v>
      </c>
    </row>
    <row r="24" spans="1:7" x14ac:dyDescent="0.25">
      <c r="B24" s="40"/>
      <c r="C24" s="40"/>
      <c r="D24" s="40"/>
      <c r="E24" s="1"/>
      <c r="F24">
        <v>13</v>
      </c>
      <c r="G24" s="28" t="s">
        <v>44</v>
      </c>
    </row>
    <row r="25" spans="1:7" x14ac:dyDescent="0.25">
      <c r="B25" s="40"/>
      <c r="C25" s="40"/>
      <c r="D25" s="40"/>
      <c r="E25" s="1"/>
      <c r="G25" s="28"/>
    </row>
    <row r="26" spans="1:7" x14ac:dyDescent="0.25">
      <c r="E26" s="1"/>
      <c r="G26" s="30" t="s">
        <v>15</v>
      </c>
    </row>
    <row r="27" spans="1:7" x14ac:dyDescent="0.25">
      <c r="F27">
        <v>14</v>
      </c>
      <c r="G27" s="28" t="s">
        <v>45</v>
      </c>
    </row>
    <row r="28" spans="1:7" x14ac:dyDescent="0.25">
      <c r="F28">
        <v>15</v>
      </c>
      <c r="G28" s="28" t="s">
        <v>46</v>
      </c>
    </row>
    <row r="29" spans="1:7" x14ac:dyDescent="0.25">
      <c r="F29">
        <v>16</v>
      </c>
      <c r="G29" s="28" t="s">
        <v>47</v>
      </c>
    </row>
    <row r="30" spans="1:7" x14ac:dyDescent="0.25">
      <c r="F30">
        <v>17</v>
      </c>
      <c r="G30" s="28" t="s">
        <v>48</v>
      </c>
    </row>
    <row r="31" spans="1:7" x14ac:dyDescent="0.25">
      <c r="A31" s="1"/>
      <c r="B31" s="1"/>
      <c r="C31" s="1"/>
      <c r="D31" s="1"/>
      <c r="E31" s="1"/>
      <c r="F31">
        <v>18</v>
      </c>
      <c r="G31" s="28" t="s">
        <v>49</v>
      </c>
    </row>
    <row r="32" spans="1:7" x14ac:dyDescent="0.25">
      <c r="F32">
        <v>19</v>
      </c>
      <c r="G32" s="28" t="s">
        <v>50</v>
      </c>
    </row>
    <row r="33" spans="2:7" x14ac:dyDescent="0.25">
      <c r="B33" s="4"/>
      <c r="F33">
        <v>20</v>
      </c>
      <c r="G33" s="28" t="s">
        <v>51</v>
      </c>
    </row>
    <row r="34" spans="2:7" x14ac:dyDescent="0.25">
      <c r="B34" s="4"/>
      <c r="F34">
        <v>21</v>
      </c>
      <c r="G34" s="28" t="s">
        <v>52</v>
      </c>
    </row>
    <row r="35" spans="2:7" x14ac:dyDescent="0.25">
      <c r="B35" s="4"/>
      <c r="F35">
        <v>22</v>
      </c>
      <c r="G35" s="28" t="s">
        <v>53</v>
      </c>
    </row>
    <row r="36" spans="2:7" x14ac:dyDescent="0.25">
      <c r="B36" s="4"/>
      <c r="E36" s="1"/>
      <c r="F36">
        <v>23</v>
      </c>
      <c r="G36" s="28" t="s">
        <v>54</v>
      </c>
    </row>
    <row r="37" spans="2:7" x14ac:dyDescent="0.25">
      <c r="B37" s="4"/>
      <c r="E37" s="3"/>
      <c r="F37">
        <v>24</v>
      </c>
      <c r="G37" s="28" t="s">
        <v>55</v>
      </c>
    </row>
    <row r="38" spans="2:7" x14ac:dyDescent="0.25">
      <c r="E38" s="1"/>
      <c r="F38">
        <v>25</v>
      </c>
      <c r="G38" s="28" t="s">
        <v>56</v>
      </c>
    </row>
    <row r="39" spans="2:7" x14ac:dyDescent="0.25">
      <c r="B39" s="39"/>
      <c r="C39" s="39"/>
      <c r="D39" s="39"/>
      <c r="E39" s="1"/>
      <c r="F39">
        <v>26</v>
      </c>
      <c r="G39" s="28" t="s">
        <v>57</v>
      </c>
    </row>
    <row r="40" spans="2:7" x14ac:dyDescent="0.25">
      <c r="B40" s="39"/>
      <c r="C40" s="39"/>
      <c r="D40" s="39"/>
      <c r="E40" s="1"/>
      <c r="F40">
        <v>27</v>
      </c>
      <c r="G40" s="28" t="s">
        <v>58</v>
      </c>
    </row>
    <row r="41" spans="2:7" x14ac:dyDescent="0.25">
      <c r="B41" s="39"/>
      <c r="C41" s="39"/>
      <c r="D41" s="39"/>
      <c r="E41" s="1"/>
      <c r="F41">
        <v>28</v>
      </c>
      <c r="G41" s="28" t="s">
        <v>59</v>
      </c>
    </row>
    <row r="42" spans="2:7" x14ac:dyDescent="0.25">
      <c r="B42" s="39"/>
      <c r="C42" s="39"/>
      <c r="D42" s="39"/>
      <c r="E42" s="1"/>
      <c r="F42">
        <v>29</v>
      </c>
      <c r="G42" s="28" t="s">
        <v>60</v>
      </c>
    </row>
    <row r="43" spans="2:7" x14ac:dyDescent="0.25">
      <c r="B43" s="39"/>
      <c r="C43" s="39"/>
      <c r="D43" s="39"/>
      <c r="E43" s="1"/>
      <c r="F43">
        <v>30</v>
      </c>
      <c r="G43" s="28" t="s">
        <v>61</v>
      </c>
    </row>
    <row r="44" spans="2:7" x14ac:dyDescent="0.25">
      <c r="B44" s="39"/>
      <c r="C44" s="39"/>
      <c r="D44" s="39"/>
      <c r="E44" s="1"/>
      <c r="G44" s="28"/>
    </row>
    <row r="45" spans="2:7" x14ac:dyDescent="0.25">
      <c r="B45" s="39"/>
      <c r="C45" s="39"/>
      <c r="D45" s="39"/>
      <c r="E45" s="1"/>
      <c r="G45" s="30" t="s">
        <v>16</v>
      </c>
    </row>
    <row r="46" spans="2:7" x14ac:dyDescent="0.25">
      <c r="B46" s="39"/>
      <c r="C46" s="39"/>
      <c r="D46" s="39"/>
      <c r="E46" s="1"/>
      <c r="F46">
        <v>31</v>
      </c>
      <c r="G46" s="28" t="s">
        <v>62</v>
      </c>
    </row>
    <row r="47" spans="2:7" x14ac:dyDescent="0.25">
      <c r="B47" s="40"/>
      <c r="C47" s="40"/>
      <c r="D47" s="40"/>
      <c r="E47" s="1"/>
      <c r="F47">
        <v>32</v>
      </c>
      <c r="G47" s="28" t="s">
        <v>63</v>
      </c>
    </row>
    <row r="48" spans="2:7" x14ac:dyDescent="0.25">
      <c r="B48" s="40"/>
      <c r="C48" s="40"/>
      <c r="D48" s="40"/>
      <c r="E48" s="1"/>
      <c r="F48">
        <v>33</v>
      </c>
      <c r="G48" s="28" t="s">
        <v>64</v>
      </c>
    </row>
    <row r="49" spans="1:7" x14ac:dyDescent="0.25">
      <c r="B49" s="40"/>
      <c r="C49" s="40"/>
      <c r="D49" s="40"/>
      <c r="E49" s="1"/>
      <c r="G49" s="28"/>
    </row>
    <row r="50" spans="1:7" x14ac:dyDescent="0.25">
      <c r="B50" s="40"/>
      <c r="C50" s="40"/>
      <c r="D50" s="40"/>
      <c r="E50" s="1"/>
      <c r="G50" s="30" t="s">
        <v>17</v>
      </c>
    </row>
    <row r="51" spans="1:7" x14ac:dyDescent="0.25">
      <c r="B51" s="40"/>
      <c r="C51" s="40"/>
      <c r="D51" s="40"/>
      <c r="E51" s="1"/>
      <c r="F51">
        <v>34</v>
      </c>
      <c r="G51" s="28" t="s">
        <v>65</v>
      </c>
    </row>
    <row r="52" spans="1:7" x14ac:dyDescent="0.25">
      <c r="B52" s="40"/>
      <c r="C52" s="40"/>
      <c r="D52" s="40"/>
      <c r="E52" s="1"/>
      <c r="G52" s="28"/>
    </row>
    <row r="53" spans="1:7" x14ac:dyDescent="0.25">
      <c r="B53" s="40"/>
      <c r="C53" s="40"/>
      <c r="D53" s="40"/>
      <c r="E53" s="1"/>
      <c r="G53" s="30" t="s">
        <v>18</v>
      </c>
    </row>
    <row r="54" spans="1:7" x14ac:dyDescent="0.25">
      <c r="B54" s="40"/>
      <c r="C54" s="40"/>
      <c r="D54" s="40"/>
      <c r="E54" s="1"/>
      <c r="F54">
        <v>35</v>
      </c>
      <c r="G54" s="28" t="s">
        <v>66</v>
      </c>
    </row>
    <row r="55" spans="1:7" x14ac:dyDescent="0.25">
      <c r="E55" s="1"/>
      <c r="G55" s="28"/>
    </row>
    <row r="56" spans="1:7" x14ac:dyDescent="0.25">
      <c r="G56" s="30" t="s">
        <v>19</v>
      </c>
    </row>
    <row r="57" spans="1:7" s="32" customFormat="1" x14ac:dyDescent="0.25">
      <c r="A57"/>
      <c r="B57"/>
      <c r="C57"/>
      <c r="D57"/>
      <c r="E57"/>
      <c r="F57">
        <v>36</v>
      </c>
      <c r="G57" s="28" t="s">
        <v>67</v>
      </c>
    </row>
    <row r="58" spans="1:7" x14ac:dyDescent="0.25">
      <c r="F58">
        <v>37</v>
      </c>
      <c r="G58" s="28" t="s">
        <v>68</v>
      </c>
    </row>
    <row r="59" spans="1:7" x14ac:dyDescent="0.25">
      <c r="F59">
        <v>38</v>
      </c>
      <c r="G59" s="28" t="s">
        <v>69</v>
      </c>
    </row>
    <row r="60" spans="1:7" x14ac:dyDescent="0.25">
      <c r="G60" s="28"/>
    </row>
    <row r="61" spans="1:7" x14ac:dyDescent="0.25">
      <c r="G61" s="30" t="s">
        <v>20</v>
      </c>
    </row>
    <row r="62" spans="1:7" s="32" customFormat="1" x14ac:dyDescent="0.25">
      <c r="A62"/>
      <c r="B62"/>
      <c r="C62"/>
      <c r="D62"/>
      <c r="E62"/>
      <c r="F62" s="33">
        <v>39</v>
      </c>
      <c r="G62" s="28" t="s">
        <v>70</v>
      </c>
    </row>
    <row r="63" spans="1:7" x14ac:dyDescent="0.25">
      <c r="F63" s="33">
        <v>40</v>
      </c>
      <c r="G63" s="28" t="s">
        <v>71</v>
      </c>
    </row>
    <row r="64" spans="1:7" x14ac:dyDescent="0.25">
      <c r="F64" s="33">
        <v>41</v>
      </c>
      <c r="G64" s="28" t="s">
        <v>72</v>
      </c>
    </row>
    <row r="65" spans="1:7" x14ac:dyDescent="0.25">
      <c r="F65" s="33">
        <v>42</v>
      </c>
      <c r="G65" s="28" t="s">
        <v>73</v>
      </c>
    </row>
    <row r="66" spans="1:7" x14ac:dyDescent="0.25">
      <c r="F66" s="33">
        <v>43</v>
      </c>
      <c r="G66" s="28" t="s">
        <v>74</v>
      </c>
    </row>
    <row r="67" spans="1:7" x14ac:dyDescent="0.25">
      <c r="F67" s="33">
        <v>44</v>
      </c>
      <c r="G67" s="28" t="s">
        <v>75</v>
      </c>
    </row>
    <row r="68" spans="1:7" x14ac:dyDescent="0.25">
      <c r="F68" s="33">
        <v>45</v>
      </c>
      <c r="G68" s="28" t="s">
        <v>76</v>
      </c>
    </row>
    <row r="69" spans="1:7" x14ac:dyDescent="0.25">
      <c r="G69" s="28"/>
    </row>
    <row r="70" spans="1:7" x14ac:dyDescent="0.25">
      <c r="G70" s="30" t="s">
        <v>21</v>
      </c>
    </row>
    <row r="71" spans="1:7" s="32" customFormat="1" x14ac:dyDescent="0.25">
      <c r="A71"/>
      <c r="B71"/>
      <c r="C71"/>
      <c r="D71"/>
      <c r="E71"/>
      <c r="F71">
        <v>46</v>
      </c>
      <c r="G71" s="28" t="s">
        <v>77</v>
      </c>
    </row>
    <row r="72" spans="1:7" x14ac:dyDescent="0.25">
      <c r="F72">
        <v>47</v>
      </c>
      <c r="G72" s="28" t="s">
        <v>78</v>
      </c>
    </row>
    <row r="73" spans="1:7" x14ac:dyDescent="0.25">
      <c r="F73">
        <v>48</v>
      </c>
      <c r="G73" s="28" t="s">
        <v>79</v>
      </c>
    </row>
    <row r="74" spans="1:7" x14ac:dyDescent="0.25">
      <c r="G74" s="28"/>
    </row>
    <row r="75" spans="1:7" x14ac:dyDescent="0.25">
      <c r="G75" s="30" t="s">
        <v>22</v>
      </c>
    </row>
    <row r="76" spans="1:7" x14ac:dyDescent="0.25">
      <c r="F76">
        <v>49</v>
      </c>
      <c r="G76" s="28" t="s">
        <v>80</v>
      </c>
    </row>
    <row r="78" spans="1:7" x14ac:dyDescent="0.25">
      <c r="G78" s="30" t="s">
        <v>12</v>
      </c>
    </row>
    <row r="79" spans="1:7" x14ac:dyDescent="0.25">
      <c r="F79" s="34">
        <v>50</v>
      </c>
      <c r="G79" s="28" t="s">
        <v>81</v>
      </c>
    </row>
    <row r="80" spans="1:7" x14ac:dyDescent="0.25">
      <c r="F80" s="34">
        <v>51</v>
      </c>
      <c r="G80" s="28" t="s">
        <v>82</v>
      </c>
    </row>
    <row r="81" spans="6:7" x14ac:dyDescent="0.25">
      <c r="F81" s="34">
        <v>52</v>
      </c>
      <c r="G81" s="28" t="s">
        <v>83</v>
      </c>
    </row>
    <row r="82" spans="6:7" x14ac:dyDescent="0.25">
      <c r="F82" s="34"/>
      <c r="G82" s="28"/>
    </row>
    <row r="83" spans="6:7" x14ac:dyDescent="0.25">
      <c r="F83" s="34"/>
      <c r="G83" s="30" t="s">
        <v>11</v>
      </c>
    </row>
    <row r="84" spans="6:7" x14ac:dyDescent="0.25">
      <c r="F84" s="34">
        <v>53</v>
      </c>
      <c r="G84" s="28" t="s">
        <v>84</v>
      </c>
    </row>
    <row r="85" spans="6:7" x14ac:dyDescent="0.25">
      <c r="F85" s="34"/>
      <c r="G85" s="28"/>
    </row>
    <row r="86" spans="6:7" x14ac:dyDescent="0.25">
      <c r="F86" s="34"/>
      <c r="G86" s="30" t="s">
        <v>13</v>
      </c>
    </row>
    <row r="87" spans="6:7" x14ac:dyDescent="0.25">
      <c r="F87" s="34">
        <v>54</v>
      </c>
      <c r="G87" s="28" t="s">
        <v>85</v>
      </c>
    </row>
    <row r="88" spans="6:7" x14ac:dyDescent="0.25">
      <c r="F88" s="34"/>
      <c r="G88" s="28"/>
    </row>
    <row r="89" spans="6:7" x14ac:dyDescent="0.25">
      <c r="F89" s="34"/>
      <c r="G89" s="30" t="s">
        <v>26</v>
      </c>
    </row>
    <row r="90" spans="6:7" x14ac:dyDescent="0.25">
      <c r="F90" s="34">
        <v>55</v>
      </c>
      <c r="G90" s="28" t="s">
        <v>86</v>
      </c>
    </row>
    <row r="104" spans="8:8" x14ac:dyDescent="0.25">
      <c r="H104" s="29"/>
    </row>
    <row r="105" spans="8:8" x14ac:dyDescent="0.25">
      <c r="H105" s="29"/>
    </row>
  </sheetData>
  <mergeCells count="5">
    <mergeCell ref="B10:D17"/>
    <mergeCell ref="B18:D25"/>
    <mergeCell ref="B39:D46"/>
    <mergeCell ref="B47:D54"/>
    <mergeCell ref="F2:G2"/>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69CC4-0C00-4FE1-9F62-AD169D669BDA}">
  <dimension ref="B1:BF55"/>
  <sheetViews>
    <sheetView showGridLines="0" zoomScale="80" zoomScaleNormal="80" workbookViewId="0">
      <selection activeCell="BA30" sqref="BA30"/>
    </sheetView>
  </sheetViews>
  <sheetFormatPr defaultRowHeight="15" x14ac:dyDescent="0.25"/>
  <cols>
    <col min="5" max="5" width="13.5703125" customWidth="1"/>
    <col min="6" max="6" width="58.28515625" customWidth="1"/>
    <col min="7" max="79" width="12" customWidth="1"/>
  </cols>
  <sheetData>
    <row r="1" spans="2:33" x14ac:dyDescent="0.25">
      <c r="B1" s="4"/>
      <c r="C1" s="4"/>
      <c r="D1" s="4"/>
      <c r="F1" s="4"/>
    </row>
    <row r="2" spans="2:33" s="1" customFormat="1" ht="23.25" x14ac:dyDescent="0.35">
      <c r="B2"/>
      <c r="F2" s="42" t="s">
        <v>88</v>
      </c>
      <c r="G2" s="42"/>
      <c r="H2" s="42"/>
      <c r="I2" s="42"/>
      <c r="J2" s="42"/>
      <c r="R2" s="2"/>
    </row>
    <row r="3" spans="2:33" x14ac:dyDescent="0.25">
      <c r="F3" s="22"/>
      <c r="G3" s="23">
        <v>2010</v>
      </c>
      <c r="H3" s="23">
        <v>2011</v>
      </c>
      <c r="I3" s="23">
        <v>2012</v>
      </c>
      <c r="J3" s="23">
        <v>2013</v>
      </c>
      <c r="K3" s="23">
        <v>2014</v>
      </c>
      <c r="L3" s="23">
        <v>2015</v>
      </c>
      <c r="M3" s="23">
        <v>2016</v>
      </c>
      <c r="N3" s="23">
        <v>2017</v>
      </c>
      <c r="O3" s="23">
        <v>2018</v>
      </c>
      <c r="P3" s="23">
        <v>2019</v>
      </c>
      <c r="Q3" s="23">
        <v>2020</v>
      </c>
      <c r="R3" s="23">
        <v>2021</v>
      </c>
      <c r="S3" s="23" t="s">
        <v>87</v>
      </c>
      <c r="T3" s="13"/>
      <c r="U3" s="13"/>
      <c r="V3" s="13"/>
      <c r="W3" s="6"/>
      <c r="X3" s="6"/>
      <c r="Y3" s="6"/>
      <c r="Z3" s="6"/>
      <c r="AA3" s="6"/>
      <c r="AB3" s="6"/>
      <c r="AC3" s="6"/>
      <c r="AD3" s="6"/>
      <c r="AE3" s="6"/>
      <c r="AF3" s="9"/>
      <c r="AG3" s="9"/>
    </row>
    <row r="4" spans="2:33" x14ac:dyDescent="0.25">
      <c r="B4" s="4" t="s">
        <v>90</v>
      </c>
      <c r="F4" s="38" t="s">
        <v>23</v>
      </c>
      <c r="G4" s="47">
        <v>143559.4</v>
      </c>
      <c r="H4" s="47">
        <v>154545.20000000001</v>
      </c>
      <c r="I4" s="47">
        <v>164264.29999999999</v>
      </c>
      <c r="J4" s="47">
        <v>176149.3</v>
      </c>
      <c r="K4" s="47">
        <v>189089.7</v>
      </c>
      <c r="L4" s="47">
        <v>204016.8</v>
      </c>
      <c r="M4" s="47">
        <v>214596.6</v>
      </c>
      <c r="N4" s="47">
        <v>226833.2</v>
      </c>
      <c r="O4" s="48">
        <v>238616.2</v>
      </c>
      <c r="P4" s="48">
        <v>252278.6</v>
      </c>
      <c r="Q4" s="49">
        <v>254112.3</v>
      </c>
      <c r="R4" s="49">
        <v>267966.59999999998</v>
      </c>
      <c r="S4" s="49">
        <v>202609.7</v>
      </c>
      <c r="T4" s="14"/>
      <c r="U4" s="15"/>
      <c r="V4" s="12"/>
      <c r="W4" s="1"/>
      <c r="X4" s="7"/>
      <c r="Y4" s="7"/>
      <c r="Z4" s="7"/>
      <c r="AA4" s="7"/>
      <c r="AB4" s="7"/>
      <c r="AC4" s="7"/>
      <c r="AD4" s="7"/>
      <c r="AE4" s="10"/>
      <c r="AF4" s="10"/>
      <c r="AG4" s="10"/>
    </row>
    <row r="5" spans="2:33" x14ac:dyDescent="0.25">
      <c r="B5" s="4" t="s">
        <v>0</v>
      </c>
      <c r="F5" s="26" t="s">
        <v>24</v>
      </c>
      <c r="G5" s="50"/>
      <c r="H5" s="50">
        <f>H4/G4-1</f>
        <v>7.6524421250019348E-2</v>
      </c>
      <c r="I5" s="50">
        <f t="shared" ref="I5:R5" si="0">I4/H4-1</f>
        <v>6.2888397698537268E-2</v>
      </c>
      <c r="J5" s="50">
        <f t="shared" si="0"/>
        <v>7.2352909305308577E-2</v>
      </c>
      <c r="K5" s="50">
        <f t="shared" si="0"/>
        <v>7.3462681940831054E-2</v>
      </c>
      <c r="L5" s="50">
        <f t="shared" si="0"/>
        <v>7.8941899003488691E-2</v>
      </c>
      <c r="M5" s="50">
        <f t="shared" si="0"/>
        <v>5.18574940887222E-2</v>
      </c>
      <c r="N5" s="50">
        <f t="shared" si="0"/>
        <v>5.7021406676527109E-2</v>
      </c>
      <c r="O5" s="50">
        <f t="shared" si="0"/>
        <v>5.1945658748366652E-2</v>
      </c>
      <c r="P5" s="50">
        <f t="shared" si="0"/>
        <v>5.7256799831696181E-2</v>
      </c>
      <c r="Q5" s="50">
        <f t="shared" si="0"/>
        <v>7.2685515140800128E-3</v>
      </c>
      <c r="R5" s="50">
        <f t="shared" si="0"/>
        <v>5.452038331084319E-2</v>
      </c>
      <c r="S5" s="50">
        <v>2.8961910425688409E-2</v>
      </c>
      <c r="T5" s="16"/>
      <c r="U5" s="16"/>
      <c r="V5" s="16"/>
      <c r="W5" s="8"/>
      <c r="X5" s="8"/>
      <c r="Y5" s="8"/>
      <c r="Z5" s="8"/>
      <c r="AA5" s="8"/>
      <c r="AB5" s="8"/>
      <c r="AC5" s="8"/>
      <c r="AD5" s="8"/>
      <c r="AE5" s="8"/>
      <c r="AF5" s="8"/>
    </row>
    <row r="6" spans="2:33" x14ac:dyDescent="0.25">
      <c r="B6" s="58" t="s">
        <v>1</v>
      </c>
      <c r="F6" s="5"/>
      <c r="G6" s="5"/>
      <c r="H6" s="5"/>
      <c r="I6" s="5"/>
      <c r="J6" s="5"/>
      <c r="K6" s="5"/>
      <c r="L6" s="5"/>
      <c r="M6" s="5"/>
      <c r="O6" s="18"/>
    </row>
    <row r="7" spans="2:33" x14ac:dyDescent="0.25">
      <c r="B7" s="4"/>
      <c r="E7" s="1"/>
      <c r="F7" s="11" t="s">
        <v>2</v>
      </c>
      <c r="G7" s="5"/>
      <c r="H7" s="5"/>
      <c r="I7" s="5"/>
      <c r="J7" s="5"/>
      <c r="K7" s="5"/>
      <c r="L7" s="5"/>
      <c r="M7" s="5"/>
      <c r="O7" s="19"/>
    </row>
    <row r="8" spans="2:33" x14ac:dyDescent="0.25">
      <c r="B8" s="4"/>
      <c r="E8" s="3"/>
      <c r="F8" s="11" t="s">
        <v>9</v>
      </c>
      <c r="G8" s="5"/>
      <c r="H8" s="5"/>
      <c r="I8" s="5"/>
      <c r="J8" s="5"/>
      <c r="K8" s="5"/>
      <c r="L8" s="5"/>
      <c r="M8" s="5"/>
    </row>
    <row r="9" spans="2:33" x14ac:dyDescent="0.25">
      <c r="E9" s="1"/>
      <c r="F9" s="37" t="s">
        <v>92</v>
      </c>
      <c r="G9" s="36"/>
      <c r="H9" s="36"/>
      <c r="I9" s="36"/>
      <c r="J9" s="36"/>
      <c r="K9" s="36"/>
      <c r="L9" s="36"/>
      <c r="M9" s="36"/>
      <c r="N9" s="36"/>
      <c r="O9" s="36"/>
      <c r="P9" s="36"/>
      <c r="Q9" s="36"/>
    </row>
    <row r="10" spans="2:33" ht="15" customHeight="1" x14ac:dyDescent="0.25">
      <c r="B10" s="39" t="s">
        <v>91</v>
      </c>
      <c r="C10" s="39"/>
      <c r="D10" s="39"/>
      <c r="E10" s="1"/>
      <c r="F10" s="36"/>
      <c r="G10" s="36"/>
      <c r="H10" s="36"/>
      <c r="I10" s="36"/>
      <c r="J10" s="36"/>
      <c r="K10" s="36"/>
      <c r="L10" s="36"/>
      <c r="M10" s="36"/>
      <c r="N10" s="36"/>
      <c r="O10" s="36"/>
      <c r="P10" s="36"/>
      <c r="Q10" s="36"/>
    </row>
    <row r="11" spans="2:33" x14ac:dyDescent="0.25">
      <c r="B11" s="39"/>
      <c r="C11" s="39"/>
      <c r="D11" s="39"/>
      <c r="E11" s="1"/>
    </row>
    <row r="12" spans="2:33" x14ac:dyDescent="0.25">
      <c r="B12" s="39"/>
      <c r="C12" s="39"/>
      <c r="D12" s="39"/>
      <c r="E12" s="1"/>
    </row>
    <row r="13" spans="2:33" x14ac:dyDescent="0.25">
      <c r="B13" s="39"/>
      <c r="C13" s="39"/>
      <c r="D13" s="39"/>
      <c r="E13" s="1"/>
    </row>
    <row r="14" spans="2:33" x14ac:dyDescent="0.25">
      <c r="B14" s="39"/>
      <c r="C14" s="39"/>
      <c r="D14" s="39"/>
      <c r="E14" s="1"/>
    </row>
    <row r="15" spans="2:33" x14ac:dyDescent="0.25">
      <c r="B15" s="39"/>
      <c r="C15" s="39"/>
      <c r="D15" s="39"/>
      <c r="E15" s="1"/>
    </row>
    <row r="16" spans="2:33" x14ac:dyDescent="0.25">
      <c r="B16" s="39"/>
      <c r="C16" s="39"/>
      <c r="D16" s="39"/>
      <c r="E16" s="1"/>
    </row>
    <row r="17" spans="2:58" x14ac:dyDescent="0.25">
      <c r="B17" s="39"/>
      <c r="C17" s="39"/>
      <c r="D17" s="39"/>
      <c r="E17" s="1"/>
    </row>
    <row r="18" spans="2:58" ht="15" customHeight="1" x14ac:dyDescent="0.25">
      <c r="B18" s="40" t="s">
        <v>89</v>
      </c>
      <c r="C18" s="40"/>
      <c r="D18" s="40"/>
      <c r="E18" s="1"/>
    </row>
    <row r="19" spans="2:58" x14ac:dyDescent="0.25">
      <c r="B19" s="40"/>
      <c r="C19" s="40"/>
      <c r="D19" s="40"/>
      <c r="E19" s="1"/>
    </row>
    <row r="20" spans="2:58" x14ac:dyDescent="0.25">
      <c r="B20" s="40"/>
      <c r="C20" s="40"/>
      <c r="D20" s="40"/>
      <c r="E20" s="1"/>
    </row>
    <row r="21" spans="2:58" x14ac:dyDescent="0.25">
      <c r="B21" s="40"/>
      <c r="C21" s="40"/>
      <c r="D21" s="40"/>
      <c r="E21" s="1"/>
    </row>
    <row r="22" spans="2:58" x14ac:dyDescent="0.25">
      <c r="B22" s="40"/>
      <c r="C22" s="40"/>
      <c r="D22" s="40"/>
      <c r="E22" s="1"/>
    </row>
    <row r="23" spans="2:58" x14ac:dyDescent="0.25">
      <c r="B23" s="40"/>
      <c r="C23" s="40"/>
      <c r="D23" s="40"/>
      <c r="E23" s="1"/>
    </row>
    <row r="24" spans="2:58" x14ac:dyDescent="0.25">
      <c r="B24" s="40"/>
      <c r="C24" s="40"/>
      <c r="D24" s="40"/>
      <c r="E24" s="1"/>
    </row>
    <row r="25" spans="2:58" x14ac:dyDescent="0.25">
      <c r="B25" s="40"/>
      <c r="C25" s="40"/>
      <c r="D25" s="40"/>
      <c r="E25" s="1"/>
    </row>
    <row r="26" spans="2:58" x14ac:dyDescent="0.25">
      <c r="E26" s="1"/>
    </row>
    <row r="30" spans="2:58" x14ac:dyDescent="0.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row>
    <row r="31" spans="2:58" s="1" customFormat="1" ht="23.25" x14ac:dyDescent="0.35">
      <c r="F31" s="42" t="s">
        <v>93</v>
      </c>
      <c r="G31" s="42"/>
      <c r="H31" s="42"/>
      <c r="I31" s="42"/>
      <c r="J31" s="42"/>
      <c r="K31" s="42"/>
      <c r="L31" s="42"/>
      <c r="R31" s="2"/>
    </row>
    <row r="32" spans="2:58" x14ac:dyDescent="0.25">
      <c r="F32" s="46" t="s">
        <v>3</v>
      </c>
      <c r="G32" s="44">
        <v>2010</v>
      </c>
      <c r="H32" s="44"/>
      <c r="I32" s="44"/>
      <c r="J32" s="44"/>
      <c r="K32" s="43">
        <v>2011</v>
      </c>
      <c r="L32" s="43"/>
      <c r="M32" s="43"/>
      <c r="N32" s="43"/>
      <c r="O32" s="44">
        <v>2012</v>
      </c>
      <c r="P32" s="44"/>
      <c r="Q32" s="44"/>
      <c r="R32" s="44"/>
      <c r="S32" s="43">
        <v>2013</v>
      </c>
      <c r="T32" s="43"/>
      <c r="U32" s="43"/>
      <c r="V32" s="43"/>
      <c r="W32" s="44">
        <v>2014</v>
      </c>
      <c r="X32" s="44"/>
      <c r="Y32" s="44"/>
      <c r="Z32" s="44"/>
      <c r="AA32" s="43">
        <v>2015</v>
      </c>
      <c r="AB32" s="43"/>
      <c r="AC32" s="43"/>
      <c r="AD32" s="43"/>
      <c r="AE32" s="44">
        <v>2016</v>
      </c>
      <c r="AF32" s="44"/>
      <c r="AG32" s="44"/>
      <c r="AH32" s="44"/>
      <c r="AI32" s="43">
        <v>2017</v>
      </c>
      <c r="AJ32" s="43"/>
      <c r="AK32" s="43"/>
      <c r="AL32" s="43"/>
      <c r="AM32" s="44">
        <v>2018</v>
      </c>
      <c r="AN32" s="44"/>
      <c r="AO32" s="44"/>
      <c r="AP32" s="44"/>
      <c r="AQ32" s="43">
        <v>2019</v>
      </c>
      <c r="AR32" s="43"/>
      <c r="AS32" s="43"/>
      <c r="AT32" s="43"/>
      <c r="AU32" s="44">
        <v>2020</v>
      </c>
      <c r="AV32" s="44"/>
      <c r="AW32" s="44"/>
      <c r="AX32" s="44"/>
      <c r="AY32" s="43">
        <v>2021</v>
      </c>
      <c r="AZ32" s="43"/>
      <c r="BA32" s="43"/>
      <c r="BB32" s="43"/>
      <c r="BC32" s="44">
        <v>2022</v>
      </c>
      <c r="BD32" s="44"/>
      <c r="BE32" s="44"/>
      <c r="BF32" s="44"/>
    </row>
    <row r="33" spans="2:58" x14ac:dyDescent="0.25">
      <c r="B33" s="4"/>
      <c r="F33" s="46"/>
      <c r="G33" s="20" t="s">
        <v>4</v>
      </c>
      <c r="H33" s="20" t="s">
        <v>5</v>
      </c>
      <c r="I33" s="20" t="s">
        <v>6</v>
      </c>
      <c r="J33" s="20" t="s">
        <v>7</v>
      </c>
      <c r="K33" s="21" t="s">
        <v>4</v>
      </c>
      <c r="L33" s="21" t="s">
        <v>5</v>
      </c>
      <c r="M33" s="21" t="s">
        <v>6</v>
      </c>
      <c r="N33" s="21" t="s">
        <v>7</v>
      </c>
      <c r="O33" s="20" t="s">
        <v>4</v>
      </c>
      <c r="P33" s="20" t="s">
        <v>5</v>
      </c>
      <c r="Q33" s="20" t="s">
        <v>6</v>
      </c>
      <c r="R33" s="20" t="s">
        <v>7</v>
      </c>
      <c r="S33" s="21" t="s">
        <v>4</v>
      </c>
      <c r="T33" s="21" t="s">
        <v>5</v>
      </c>
      <c r="U33" s="21" t="s">
        <v>6</v>
      </c>
      <c r="V33" s="21" t="s">
        <v>7</v>
      </c>
      <c r="W33" s="20" t="s">
        <v>4</v>
      </c>
      <c r="X33" s="20" t="s">
        <v>5</v>
      </c>
      <c r="Y33" s="20" t="s">
        <v>6</v>
      </c>
      <c r="Z33" s="20" t="s">
        <v>7</v>
      </c>
      <c r="AA33" s="21" t="s">
        <v>4</v>
      </c>
      <c r="AB33" s="21" t="s">
        <v>5</v>
      </c>
      <c r="AC33" s="21" t="s">
        <v>6</v>
      </c>
      <c r="AD33" s="21" t="s">
        <v>7</v>
      </c>
      <c r="AE33" s="20" t="s">
        <v>4</v>
      </c>
      <c r="AF33" s="20" t="s">
        <v>5</v>
      </c>
      <c r="AG33" s="20" t="s">
        <v>6</v>
      </c>
      <c r="AH33" s="20" t="s">
        <v>7</v>
      </c>
      <c r="AI33" s="21" t="s">
        <v>4</v>
      </c>
      <c r="AJ33" s="21" t="s">
        <v>5</v>
      </c>
      <c r="AK33" s="21" t="s">
        <v>6</v>
      </c>
      <c r="AL33" s="21" t="s">
        <v>7</v>
      </c>
      <c r="AM33" s="20" t="s">
        <v>4</v>
      </c>
      <c r="AN33" s="20" t="s">
        <v>5</v>
      </c>
      <c r="AO33" s="20" t="s">
        <v>6</v>
      </c>
      <c r="AP33" s="20" t="s">
        <v>7</v>
      </c>
      <c r="AQ33" s="21" t="s">
        <v>4</v>
      </c>
      <c r="AR33" s="21" t="s">
        <v>5</v>
      </c>
      <c r="AS33" s="21" t="s">
        <v>6</v>
      </c>
      <c r="AT33" s="21" t="s">
        <v>7</v>
      </c>
      <c r="AU33" s="20" t="s">
        <v>4</v>
      </c>
      <c r="AV33" s="20" t="s">
        <v>5</v>
      </c>
      <c r="AW33" s="20" t="s">
        <v>6</v>
      </c>
      <c r="AX33" s="20" t="s">
        <v>7</v>
      </c>
      <c r="AY33" s="21" t="s">
        <v>4</v>
      </c>
      <c r="AZ33" s="21" t="s">
        <v>5</v>
      </c>
      <c r="BA33" s="21" t="s">
        <v>6</v>
      </c>
      <c r="BB33" s="21" t="s">
        <v>7</v>
      </c>
      <c r="BC33" s="20" t="s">
        <v>4</v>
      </c>
      <c r="BD33" s="20" t="s">
        <v>5</v>
      </c>
      <c r="BE33" s="20" t="s">
        <v>6</v>
      </c>
      <c r="BF33" s="20" t="s">
        <v>7</v>
      </c>
    </row>
    <row r="34" spans="2:58" x14ac:dyDescent="0.25">
      <c r="B34" s="4"/>
      <c r="F34" s="17" t="s">
        <v>23</v>
      </c>
      <c r="G34" s="51">
        <v>34135.9</v>
      </c>
      <c r="H34" s="51">
        <v>35894.1</v>
      </c>
      <c r="I34" s="51">
        <v>36876.699999999997</v>
      </c>
      <c r="J34" s="51">
        <v>36652.699999999997</v>
      </c>
      <c r="K34" s="51">
        <v>36017.5</v>
      </c>
      <c r="L34" s="51">
        <v>38319.5</v>
      </c>
      <c r="M34" s="51">
        <v>40154.9</v>
      </c>
      <c r="N34" s="51">
        <v>40053.300000000003</v>
      </c>
      <c r="O34" s="52">
        <v>39195.1</v>
      </c>
      <c r="P34" s="52">
        <v>40545.4</v>
      </c>
      <c r="Q34" s="53">
        <v>42076.1</v>
      </c>
      <c r="R34" s="53">
        <v>42447.7</v>
      </c>
      <c r="S34" s="53">
        <v>41848.5</v>
      </c>
      <c r="T34" s="53">
        <v>43542.5</v>
      </c>
      <c r="U34" s="53">
        <v>44601.599999999999</v>
      </c>
      <c r="V34" s="53">
        <v>46156.7</v>
      </c>
      <c r="W34" s="54">
        <v>44904.3</v>
      </c>
      <c r="X34" s="54">
        <v>46550.1</v>
      </c>
      <c r="Y34" s="54">
        <v>47416.6</v>
      </c>
      <c r="Z34" s="54">
        <v>50218.7</v>
      </c>
      <c r="AA34" s="54">
        <v>48654.1</v>
      </c>
      <c r="AB34" s="54">
        <v>49765.8</v>
      </c>
      <c r="AC34" s="54">
        <v>51239.8</v>
      </c>
      <c r="AD34" s="54">
        <v>54357.1</v>
      </c>
      <c r="AE34" s="54">
        <v>52087.7</v>
      </c>
      <c r="AF34" s="54">
        <v>52565.4</v>
      </c>
      <c r="AG34" s="55">
        <v>54200.3</v>
      </c>
      <c r="AH34" s="55">
        <v>55743.199999999997</v>
      </c>
      <c r="AI34" s="55">
        <v>55724.4</v>
      </c>
      <c r="AJ34" s="55">
        <v>55886.3</v>
      </c>
      <c r="AK34" s="55">
        <v>57629.4</v>
      </c>
      <c r="AL34" s="55">
        <v>57593.1</v>
      </c>
      <c r="AM34" s="55">
        <v>58964.6</v>
      </c>
      <c r="AN34" s="55">
        <v>58582.1</v>
      </c>
      <c r="AO34" s="55">
        <v>59919.8</v>
      </c>
      <c r="AP34" s="55">
        <v>61149.7</v>
      </c>
      <c r="AQ34" s="55">
        <v>62300.9</v>
      </c>
      <c r="AR34" s="55">
        <v>62140.1</v>
      </c>
      <c r="AS34" s="55">
        <v>63323.199999999997</v>
      </c>
      <c r="AT34" s="55">
        <v>64514.400000000001</v>
      </c>
      <c r="AU34" s="55">
        <v>64494.5</v>
      </c>
      <c r="AV34" s="55">
        <v>61748.4</v>
      </c>
      <c r="AW34" s="55">
        <v>62673.3</v>
      </c>
      <c r="AX34" s="55">
        <v>65196.1</v>
      </c>
      <c r="AY34" s="55">
        <v>63649.9</v>
      </c>
      <c r="AZ34" s="55">
        <v>67729.8</v>
      </c>
      <c r="BA34" s="55">
        <v>65527.199999999997</v>
      </c>
      <c r="BB34" s="55">
        <v>71059.7</v>
      </c>
      <c r="BC34" s="55">
        <v>63324</v>
      </c>
      <c r="BD34" s="55">
        <v>69575.600000000006</v>
      </c>
      <c r="BE34" s="55">
        <v>69710.100000000006</v>
      </c>
      <c r="BF34" s="55"/>
    </row>
    <row r="35" spans="2:58" x14ac:dyDescent="0.25">
      <c r="B35" s="4"/>
      <c r="F35" s="17" t="s">
        <v>25</v>
      </c>
      <c r="G35" s="56"/>
      <c r="H35" s="57">
        <f>H34/G34-1</f>
        <v>5.1505892623308513E-2</v>
      </c>
      <c r="I35" s="57">
        <f t="shared" ref="I35:BC35" si="1">I34/H34-1</f>
        <v>2.7374972488514837E-2</v>
      </c>
      <c r="J35" s="57">
        <f t="shared" si="1"/>
        <v>-6.0742962358345531E-3</v>
      </c>
      <c r="K35" s="57">
        <f t="shared" si="1"/>
        <v>-1.7330237608689014E-2</v>
      </c>
      <c r="L35" s="57">
        <f t="shared" si="1"/>
        <v>6.3913375442493203E-2</v>
      </c>
      <c r="M35" s="57">
        <f t="shared" si="1"/>
        <v>4.7897284672294926E-2</v>
      </c>
      <c r="N35" s="57">
        <f t="shared" si="1"/>
        <v>-2.5302017935544541E-3</v>
      </c>
      <c r="O35" s="57">
        <f t="shared" si="1"/>
        <v>-2.1426449256366054E-2</v>
      </c>
      <c r="P35" s="57">
        <f t="shared" si="1"/>
        <v>3.4450734913292758E-2</v>
      </c>
      <c r="Q35" s="57">
        <f t="shared" si="1"/>
        <v>3.7752741371400944E-2</v>
      </c>
      <c r="R35" s="57">
        <f t="shared" si="1"/>
        <v>8.8316169987237014E-3</v>
      </c>
      <c r="S35" s="57">
        <f t="shared" si="1"/>
        <v>-1.4116194752601396E-2</v>
      </c>
      <c r="T35" s="57">
        <f t="shared" si="1"/>
        <v>4.0479348124783376E-2</v>
      </c>
      <c r="U35" s="57">
        <f t="shared" si="1"/>
        <v>2.4323362232301804E-2</v>
      </c>
      <c r="V35" s="57">
        <f t="shared" si="1"/>
        <v>3.4866462189697245E-2</v>
      </c>
      <c r="W35" s="57">
        <f t="shared" si="1"/>
        <v>-2.7133655568963855E-2</v>
      </c>
      <c r="X35" s="57">
        <f t="shared" si="1"/>
        <v>3.6651278385366082E-2</v>
      </c>
      <c r="Y35" s="57">
        <f t="shared" si="1"/>
        <v>1.861435313780202E-2</v>
      </c>
      <c r="Z35" s="57">
        <f t="shared" si="1"/>
        <v>5.9095337919631508E-2</v>
      </c>
      <c r="AA35" s="57">
        <f t="shared" si="1"/>
        <v>-3.1155724859464717E-2</v>
      </c>
      <c r="AB35" s="57">
        <f t="shared" si="1"/>
        <v>2.2849050748035671E-2</v>
      </c>
      <c r="AC35" s="57">
        <f t="shared" si="1"/>
        <v>2.9618734150762105E-2</v>
      </c>
      <c r="AD35" s="57">
        <f t="shared" si="1"/>
        <v>6.0837473994824309E-2</v>
      </c>
      <c r="AE35" s="57">
        <f t="shared" si="1"/>
        <v>-4.1749835808017721E-2</v>
      </c>
      <c r="AF35" s="57">
        <f t="shared" si="1"/>
        <v>9.1710710973993415E-3</v>
      </c>
      <c r="AG35" s="57">
        <f t="shared" si="1"/>
        <v>3.110220791623397E-2</v>
      </c>
      <c r="AH35" s="57">
        <f t="shared" si="1"/>
        <v>2.8466632103512302E-2</v>
      </c>
      <c r="AI35" s="57">
        <f t="shared" si="1"/>
        <v>-3.3726086769314545E-4</v>
      </c>
      <c r="AJ35" s="57">
        <f t="shared" si="1"/>
        <v>2.9053699994976423E-3</v>
      </c>
      <c r="AK35" s="57">
        <f t="shared" si="1"/>
        <v>3.1190112782560231E-2</v>
      </c>
      <c r="AL35" s="57">
        <f t="shared" si="1"/>
        <v>-6.2988682859799194E-4</v>
      </c>
      <c r="AM35" s="57">
        <f t="shared" si="1"/>
        <v>2.3813616561706219E-2</v>
      </c>
      <c r="AN35" s="57">
        <f t="shared" si="1"/>
        <v>-6.4869430132655781E-3</v>
      </c>
      <c r="AO35" s="57">
        <f t="shared" si="1"/>
        <v>2.2834620131405359E-2</v>
      </c>
      <c r="AP35" s="57">
        <f t="shared" si="1"/>
        <v>2.052576944515816E-2</v>
      </c>
      <c r="AQ35" s="57">
        <f t="shared" si="1"/>
        <v>1.8825930462455398E-2</v>
      </c>
      <c r="AR35" s="57">
        <f t="shared" si="1"/>
        <v>-2.5810221040145631E-3</v>
      </c>
      <c r="AS35" s="57">
        <f t="shared" si="1"/>
        <v>1.9039235533898413E-2</v>
      </c>
      <c r="AT35" s="57">
        <f t="shared" si="1"/>
        <v>1.8811430881572777E-2</v>
      </c>
      <c r="AU35" s="57">
        <f t="shared" si="1"/>
        <v>-3.0845826668157716E-4</v>
      </c>
      <c r="AV35" s="57">
        <f t="shared" si="1"/>
        <v>-4.257882455093065E-2</v>
      </c>
      <c r="AW35" s="57">
        <f t="shared" si="1"/>
        <v>1.4978525759371975E-2</v>
      </c>
      <c r="AX35" s="57">
        <f t="shared" si="1"/>
        <v>4.025318596595362E-2</v>
      </c>
      <c r="AY35" s="57">
        <f t="shared" si="1"/>
        <v>-2.3716142529997875E-2</v>
      </c>
      <c r="AZ35" s="57">
        <f t="shared" si="1"/>
        <v>6.4099079495804512E-2</v>
      </c>
      <c r="BA35" s="57">
        <f t="shared" si="1"/>
        <v>-3.2520397225445863E-2</v>
      </c>
      <c r="BB35" s="57">
        <f t="shared" si="1"/>
        <v>8.4430587603315788E-2</v>
      </c>
      <c r="BC35" s="57">
        <f t="shared" si="1"/>
        <v>-0.10886198506326372</v>
      </c>
      <c r="BD35" s="57">
        <f t="shared" ref="BD35" si="2">BD34/BC34-1</f>
        <v>9.8724022487524543E-2</v>
      </c>
      <c r="BE35" s="57">
        <f t="shared" ref="BE35" si="3">BE34/BD34-1</f>
        <v>1.9331489775151756E-3</v>
      </c>
      <c r="BF35" s="57"/>
    </row>
    <row r="36" spans="2:58" x14ac:dyDescent="0.25">
      <c r="B36" s="4"/>
      <c r="E36" s="1"/>
      <c r="F36" s="11" t="s">
        <v>2</v>
      </c>
      <c r="G36" s="5"/>
      <c r="H36" s="5"/>
      <c r="I36" s="5"/>
      <c r="J36" s="5"/>
      <c r="K36" s="5"/>
      <c r="L36" s="5"/>
      <c r="M36" s="5"/>
      <c r="O36" s="19"/>
      <c r="AQ36" s="24"/>
      <c r="AU36" s="24"/>
    </row>
    <row r="37" spans="2:58" x14ac:dyDescent="0.25">
      <c r="B37" s="4"/>
      <c r="E37" s="3"/>
      <c r="F37" s="11" t="s">
        <v>8</v>
      </c>
      <c r="G37" s="5"/>
      <c r="H37" s="5"/>
      <c r="I37" s="5"/>
      <c r="J37" s="5"/>
      <c r="K37" s="5"/>
      <c r="L37" s="5"/>
      <c r="M37" s="5"/>
    </row>
    <row r="38" spans="2:58" x14ac:dyDescent="0.25">
      <c r="E38" s="1"/>
      <c r="F38" s="11" t="s">
        <v>9</v>
      </c>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row>
    <row r="39" spans="2:58" ht="15" customHeight="1" x14ac:dyDescent="0.25">
      <c r="B39" s="39"/>
      <c r="C39" s="39"/>
      <c r="D39" s="39"/>
      <c r="E39" s="1"/>
      <c r="F39" s="45"/>
      <c r="G39" s="45"/>
      <c r="H39" s="45"/>
      <c r="I39" s="45"/>
      <c r="J39" s="45"/>
      <c r="K39" s="45"/>
      <c r="L39" s="45"/>
      <c r="M39" s="45"/>
      <c r="N39" s="45"/>
      <c r="O39" s="45"/>
      <c r="P39" s="45"/>
      <c r="Q39" s="45"/>
    </row>
    <row r="40" spans="2:58" x14ac:dyDescent="0.25">
      <c r="B40" s="39"/>
      <c r="C40" s="39"/>
      <c r="D40" s="39"/>
      <c r="E40" s="1"/>
      <c r="F40" s="45"/>
      <c r="G40" s="45"/>
      <c r="H40" s="45"/>
      <c r="I40" s="45"/>
      <c r="J40" s="45"/>
      <c r="K40" s="45"/>
      <c r="L40" s="45"/>
      <c r="M40" s="45"/>
      <c r="N40" s="45"/>
      <c r="O40" s="45"/>
      <c r="P40" s="45"/>
      <c r="Q40" s="45"/>
    </row>
    <row r="41" spans="2:58" x14ac:dyDescent="0.25">
      <c r="B41" s="39"/>
      <c r="C41" s="39"/>
      <c r="D41" s="39"/>
      <c r="E41" s="1"/>
    </row>
    <row r="42" spans="2:58" x14ac:dyDescent="0.25">
      <c r="B42" s="39"/>
      <c r="C42" s="39"/>
      <c r="D42" s="39"/>
      <c r="E42" s="1"/>
    </row>
    <row r="43" spans="2:58" x14ac:dyDescent="0.25">
      <c r="B43" s="39"/>
      <c r="C43" s="39"/>
      <c r="D43" s="39"/>
      <c r="E43" s="1"/>
    </row>
    <row r="44" spans="2:58" x14ac:dyDescent="0.25">
      <c r="B44" s="39"/>
      <c r="C44" s="39"/>
      <c r="D44" s="39"/>
      <c r="E44" s="1"/>
    </row>
    <row r="45" spans="2:58" x14ac:dyDescent="0.25">
      <c r="B45" s="39"/>
      <c r="C45" s="39"/>
      <c r="D45" s="39"/>
      <c r="E45" s="1"/>
    </row>
    <row r="46" spans="2:58" x14ac:dyDescent="0.25">
      <c r="B46" s="39"/>
      <c r="C46" s="39"/>
      <c r="D46" s="39"/>
      <c r="E46" s="1"/>
    </row>
    <row r="47" spans="2:58" ht="15" customHeight="1" x14ac:dyDescent="0.25">
      <c r="B47" s="40"/>
      <c r="C47" s="40"/>
      <c r="D47" s="40"/>
      <c r="E47" s="1"/>
    </row>
    <row r="48" spans="2:58" x14ac:dyDescent="0.25">
      <c r="B48" s="40"/>
      <c r="C48" s="40"/>
      <c r="D48" s="40"/>
      <c r="E48" s="1"/>
    </row>
    <row r="49" spans="2:5" x14ac:dyDescent="0.25">
      <c r="B49" s="40"/>
      <c r="C49" s="40"/>
      <c r="D49" s="40"/>
      <c r="E49" s="1"/>
    </row>
    <row r="50" spans="2:5" x14ac:dyDescent="0.25">
      <c r="B50" s="40"/>
      <c r="C50" s="40"/>
      <c r="D50" s="40"/>
      <c r="E50" s="1"/>
    </row>
    <row r="51" spans="2:5" x14ac:dyDescent="0.25">
      <c r="B51" s="40"/>
      <c r="C51" s="40"/>
      <c r="D51" s="40"/>
      <c r="E51" s="1"/>
    </row>
    <row r="52" spans="2:5" x14ac:dyDescent="0.25">
      <c r="B52" s="40"/>
      <c r="C52" s="40"/>
      <c r="D52" s="40"/>
      <c r="E52" s="1"/>
    </row>
    <row r="53" spans="2:5" x14ac:dyDescent="0.25">
      <c r="B53" s="40"/>
      <c r="C53" s="40"/>
      <c r="D53" s="40"/>
      <c r="E53" s="1"/>
    </row>
    <row r="54" spans="2:5" x14ac:dyDescent="0.25">
      <c r="B54" s="40"/>
      <c r="C54" s="40"/>
      <c r="D54" s="40"/>
      <c r="E54" s="1"/>
    </row>
    <row r="55" spans="2:5" x14ac:dyDescent="0.25">
      <c r="E55" s="1"/>
    </row>
  </sheetData>
  <mergeCells count="21">
    <mergeCell ref="BC32:BF32"/>
    <mergeCell ref="AY32:BB32"/>
    <mergeCell ref="F2:J2"/>
    <mergeCell ref="B10:D17"/>
    <mergeCell ref="B18:D25"/>
    <mergeCell ref="F31:L31"/>
    <mergeCell ref="AQ32:AT32"/>
    <mergeCell ref="AU32:AX32"/>
    <mergeCell ref="AA32:AD32"/>
    <mergeCell ref="AE32:AH32"/>
    <mergeCell ref="AI32:AL32"/>
    <mergeCell ref="AM32:AP32"/>
    <mergeCell ref="B39:D46"/>
    <mergeCell ref="F39:Q40"/>
    <mergeCell ref="B47:D54"/>
    <mergeCell ref="S32:V32"/>
    <mergeCell ref="W32:Z32"/>
    <mergeCell ref="F32:F33"/>
    <mergeCell ref="G32:J32"/>
    <mergeCell ref="K32:N32"/>
    <mergeCell ref="O32:R32"/>
  </mergeCells>
  <hyperlinks>
    <hyperlink ref="B6" r:id="rId1" xr:uid="{2C3E2538-9F82-491E-8A6A-FC7B02D9E7E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Daftar Isi</vt:lpstr>
      <vt:lpstr>8. Perikanan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DataIndustri</dc:creator>
  <cp:lastModifiedBy>Yoki Kuncoro</cp:lastModifiedBy>
  <dcterms:created xsi:type="dcterms:W3CDTF">2014-04-17T22:05:38Z</dcterms:created>
  <dcterms:modified xsi:type="dcterms:W3CDTF">2023-01-17T06:07:16Z</dcterms:modified>
</cp:coreProperties>
</file>